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jbak\Team Tjinco Dropbox\Dropbox Leer in het Verkeer\10. Bestelformulieren\2021\"/>
    </mc:Choice>
  </mc:AlternateContent>
  <xr:revisionPtr revIDLastSave="0" documentId="13_ncr:1_{D9EDFEAE-6F3D-496C-948B-FB851E12CEF8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Bestelformulier Beachflags" sheetId="1" r:id="rId1"/>
  </sheets>
  <definedNames>
    <definedName name="_xlnm.Print_Area" localSheetId="0">'Bestelformulier Beachflags'!$A$1:$N$72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M46" i="1"/>
  <c r="M41" i="1"/>
  <c r="M35" i="1"/>
  <c r="M34" i="1"/>
  <c r="M36" i="1"/>
  <c r="M37" i="1"/>
  <c r="M39" i="1"/>
  <c r="M40" i="1"/>
  <c r="M42" i="1"/>
  <c r="M44" i="1"/>
  <c r="M45" i="1"/>
  <c r="M47" i="1"/>
  <c r="M51" i="1"/>
  <c r="M52" i="1"/>
  <c r="M53" i="1"/>
  <c r="M55" i="1"/>
  <c r="M56" i="1"/>
  <c r="M57" i="1"/>
</calcChain>
</file>

<file path=xl/sharedStrings.xml><?xml version="1.0" encoding="utf-8"?>
<sst xmlns="http://schemas.openxmlformats.org/spreadsheetml/2006/main" count="109" uniqueCount="55">
  <si>
    <t>Afleveradres</t>
  </si>
  <si>
    <t xml:space="preserve">Factuuradres </t>
  </si>
  <si>
    <t>(Indien anders dan het afleveradres)</t>
  </si>
  <si>
    <t xml:space="preserve">School/vereniging/gemeente/instelling     </t>
  </si>
  <si>
    <t xml:space="preserve">Levering conform </t>
  </si>
  <si>
    <t>Postcode:</t>
  </si>
  <si>
    <t>Plaats:</t>
  </si>
  <si>
    <t>Land:</t>
  </si>
  <si>
    <t>Telefoon:</t>
  </si>
  <si>
    <t>E-mail:</t>
  </si>
  <si>
    <t>T.a.v.:</t>
  </si>
  <si>
    <t>Straat:</t>
  </si>
  <si>
    <t>Postadres:</t>
  </si>
  <si>
    <t>Nummer:</t>
  </si>
  <si>
    <t>Naam:</t>
  </si>
  <si>
    <t>Datum:</t>
  </si>
  <si>
    <t>Tjinco bv</t>
  </si>
  <si>
    <t xml:space="preserve">T: +31(0)70 361 59 35 </t>
  </si>
  <si>
    <t>IBAN: NL46RABO0143763024</t>
  </si>
  <si>
    <t>KvK  : 27323826</t>
  </si>
  <si>
    <t>BTW : NL8197.62.751.B01</t>
  </si>
  <si>
    <t>BIC  : RABONL2U</t>
  </si>
  <si>
    <t>Zuidlarenstraat 57, Unit 205a</t>
  </si>
  <si>
    <t>2545 VP Den Haag</t>
  </si>
  <si>
    <t>Bechflags inclusief paal</t>
  </si>
  <si>
    <t xml:space="preserve">     Prijs totaal</t>
  </si>
  <si>
    <t xml:space="preserve">Aantal </t>
  </si>
  <si>
    <t>Opdruk</t>
  </si>
  <si>
    <t>Afmeting</t>
  </si>
  <si>
    <t>Links/rechts</t>
  </si>
  <si>
    <t xml:space="preserve">     excl. BTW</t>
  </si>
  <si>
    <t>stuks</t>
  </si>
  <si>
    <t>wij gaan weer naar school</t>
  </si>
  <si>
    <t xml:space="preserve">40x235 cm (small) </t>
  </si>
  <si>
    <t>linkswijzend</t>
  </si>
  <si>
    <t>rechtswijzend</t>
  </si>
  <si>
    <t xml:space="preserve">65x315 cm (medium) </t>
  </si>
  <si>
    <t>school</t>
  </si>
  <si>
    <t>wij spelen hier</t>
  </si>
  <si>
    <t>Bevestigingsmogelijkheden</t>
  </si>
  <si>
    <t>Grondpen met rotator</t>
  </si>
  <si>
    <t>Parasolvoet  (zwart) zonder rotator</t>
  </si>
  <si>
    <t>Parasolvoet  (zwart) met rotator</t>
  </si>
  <si>
    <t xml:space="preserve">Totaal ex BTW </t>
  </si>
  <si>
    <t>21% BTW</t>
  </si>
  <si>
    <t>Totaal inclusief BTW</t>
  </si>
  <si>
    <t>Franco levering in NL vanaf € 750,00 ex BTW.</t>
  </si>
  <si>
    <t>Prijs per stuk</t>
  </si>
  <si>
    <t>excl. BTW</t>
  </si>
  <si>
    <t>leveringsvoorwaarden</t>
  </si>
  <si>
    <t xml:space="preserve">Dick Bruna Beachflags + accesoires </t>
  </si>
  <si>
    <t>U kunt dit formulier mailen naar: bestelling@leerinhetverkeer.nl</t>
  </si>
  <si>
    <t>Grondplaat met rotator</t>
  </si>
  <si>
    <t>Bestellijst Dick Bruna Beachflags - 2021</t>
  </si>
  <si>
    <t>Illustraties Dick Bruna © copyright Mercis bv, 1953-2021      Leer in het Verkeer is een product van Tjinco bv       www.leerinhetverkeer.nl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</si>
</sst>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"/>
  </numFmts>
  <fonts count="20" x14ac:knownFonts="1">
    <font>
      <sz val="10"/>
      <name val="Arial"/>
    </font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rgb="FF004D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164" fontId="0" fillId="0" borderId="0" xfId="1" applyFont="1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0" xfId="0" applyFont="1" applyBorder="1" applyAlignment="1"/>
    <xf numFmtId="0" fontId="9" fillId="2" borderId="3" xfId="0" applyFont="1" applyFill="1" applyBorder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0" fillId="0" borderId="4" xfId="0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9" fillId="0" borderId="5" xfId="0" applyFont="1" applyBorder="1"/>
    <xf numFmtId="0" fontId="9" fillId="0" borderId="6" xfId="0" applyFont="1" applyBorder="1"/>
    <xf numFmtId="0" fontId="11" fillId="0" borderId="0" xfId="0" applyFont="1" applyBorder="1"/>
    <xf numFmtId="0" fontId="12" fillId="0" borderId="7" xfId="0" applyFont="1" applyBorder="1"/>
    <xf numFmtId="0" fontId="9" fillId="0" borderId="5" xfId="0" applyFont="1" applyBorder="1" applyAlignment="1">
      <alignment horizontal="left"/>
    </xf>
    <xf numFmtId="0" fontId="9" fillId="0" borderId="8" xfId="0" applyFont="1" applyBorder="1" applyAlignment="1"/>
    <xf numFmtId="0" fontId="12" fillId="0" borderId="9" xfId="0" applyFont="1" applyBorder="1"/>
    <xf numFmtId="0" fontId="9" fillId="0" borderId="2" xfId="0" applyFont="1" applyBorder="1" applyAlignme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164" fontId="9" fillId="0" borderId="0" xfId="1" applyFont="1" applyBorder="1" applyAlignment="1" applyProtection="1"/>
    <xf numFmtId="0" fontId="9" fillId="0" borderId="12" xfId="0" applyFont="1" applyBorder="1"/>
    <xf numFmtId="0" fontId="13" fillId="0" borderId="7" xfId="0" applyFont="1" applyBorder="1"/>
    <xf numFmtId="0" fontId="13" fillId="0" borderId="8" xfId="0" applyFont="1" applyBorder="1"/>
    <xf numFmtId="0" fontId="14" fillId="0" borderId="7" xfId="0" applyFont="1" applyBorder="1" applyAlignment="1">
      <alignment vertical="center"/>
    </xf>
    <xf numFmtId="0" fontId="13" fillId="0" borderId="5" xfId="0" applyFont="1" applyBorder="1"/>
    <xf numFmtId="0" fontId="15" fillId="0" borderId="5" xfId="0" applyFont="1" applyBorder="1" applyAlignment="1"/>
    <xf numFmtId="0" fontId="15" fillId="0" borderId="8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6" xfId="0" applyFont="1" applyBorder="1"/>
    <xf numFmtId="0" fontId="15" fillId="0" borderId="10" xfId="0" applyFont="1" applyBorder="1"/>
    <xf numFmtId="0" fontId="15" fillId="0" borderId="6" xfId="0" applyFont="1" applyBorder="1" applyAlignment="1">
      <alignment horizontal="left"/>
    </xf>
    <xf numFmtId="0" fontId="15" fillId="0" borderId="6" xfId="0" applyFont="1" applyBorder="1"/>
    <xf numFmtId="0" fontId="15" fillId="0" borderId="11" xfId="0" applyFont="1" applyBorder="1" applyAlignment="1"/>
    <xf numFmtId="0" fontId="15" fillId="0" borderId="6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7" xfId="0" applyFont="1" applyBorder="1"/>
    <xf numFmtId="44" fontId="15" fillId="0" borderId="7" xfId="0" applyNumberFormat="1" applyFont="1" applyBorder="1"/>
    <xf numFmtId="0" fontId="15" fillId="0" borderId="13" xfId="0" applyFont="1" applyBorder="1"/>
    <xf numFmtId="0" fontId="13" fillId="2" borderId="3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165" fontId="13" fillId="0" borderId="2" xfId="1" applyNumberFormat="1" applyFont="1" applyBorder="1" applyAlignment="1"/>
    <xf numFmtId="44" fontId="13" fillId="0" borderId="9" xfId="1" applyNumberFormat="1" applyFont="1" applyBorder="1" applyAlignment="1"/>
    <xf numFmtId="0" fontId="13" fillId="3" borderId="2" xfId="0" applyFont="1" applyFill="1" applyBorder="1" applyAlignment="1" applyProtection="1">
      <alignment horizontal="center"/>
      <protection locked="0"/>
    </xf>
    <xf numFmtId="0" fontId="13" fillId="0" borderId="9" xfId="0" applyFont="1" applyBorder="1"/>
    <xf numFmtId="0" fontId="13" fillId="3" borderId="9" xfId="0" applyFont="1" applyFill="1" applyBorder="1"/>
    <xf numFmtId="165" fontId="13" fillId="0" borderId="2" xfId="0" applyNumberFormat="1" applyFont="1" applyBorder="1"/>
    <xf numFmtId="0" fontId="13" fillId="3" borderId="10" xfId="0" applyFont="1" applyFill="1" applyBorder="1"/>
    <xf numFmtId="0" fontId="13" fillId="3" borderId="11" xfId="0" applyFont="1" applyFill="1" applyBorder="1" applyAlignment="1" applyProtection="1">
      <alignment horizontal="center"/>
      <protection locked="0"/>
    </xf>
    <xf numFmtId="165" fontId="13" fillId="0" borderId="11" xfId="0" applyNumberFormat="1" applyFont="1" applyBorder="1"/>
    <xf numFmtId="44" fontId="13" fillId="0" borderId="10" xfId="1" applyNumberFormat="1" applyFont="1" applyBorder="1" applyAlignment="1"/>
    <xf numFmtId="0" fontId="14" fillId="0" borderId="9" xfId="0" applyFont="1" applyBorder="1" applyAlignment="1">
      <alignment vertical="center"/>
    </xf>
    <xf numFmtId="0" fontId="13" fillId="4" borderId="3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4" borderId="14" xfId="0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3" fillId="0" borderId="11" xfId="0" applyFont="1" applyBorder="1"/>
    <xf numFmtId="0" fontId="13" fillId="3" borderId="5" xfId="0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4" fontId="15" fillId="0" borderId="5" xfId="1" applyFont="1" applyBorder="1" applyAlignment="1">
      <alignment vertical="center"/>
    </xf>
    <xf numFmtId="164" fontId="13" fillId="0" borderId="5" xfId="0" applyNumberFormat="1" applyFont="1" applyBorder="1"/>
    <xf numFmtId="0" fontId="7" fillId="0" borderId="0" xfId="0" applyFont="1"/>
    <xf numFmtId="0" fontId="15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0" fontId="13" fillId="0" borderId="2" xfId="0" applyFont="1" applyBorder="1"/>
    <xf numFmtId="0" fontId="14" fillId="0" borderId="9" xfId="0" applyFont="1" applyBorder="1"/>
    <xf numFmtId="0" fontId="15" fillId="0" borderId="0" xfId="0" applyFont="1" applyBorder="1" applyAlignment="1"/>
    <xf numFmtId="0" fontId="14" fillId="0" borderId="0" xfId="0" applyFont="1" applyBorder="1"/>
    <xf numFmtId="0" fontId="15" fillId="0" borderId="9" xfId="0" applyFont="1" applyBorder="1"/>
    <xf numFmtId="0" fontId="15" fillId="0" borderId="0" xfId="0" applyFont="1" applyBorder="1"/>
    <xf numFmtId="0" fontId="13" fillId="0" borderId="9" xfId="0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  <xf numFmtId="44" fontId="13" fillId="0" borderId="1" xfId="0" applyNumberFormat="1" applyFont="1" applyBorder="1"/>
    <xf numFmtId="44" fontId="13" fillId="0" borderId="14" xfId="0" applyNumberFormat="1" applyFont="1" applyBorder="1"/>
    <xf numFmtId="44" fontId="13" fillId="0" borderId="8" xfId="1" applyNumberFormat="1" applyFont="1" applyBorder="1" applyAlignment="1" applyProtection="1">
      <alignment vertical="center"/>
    </xf>
    <xf numFmtId="44" fontId="13" fillId="0" borderId="2" xfId="1" applyNumberFormat="1" applyFont="1" applyBorder="1" applyAlignment="1" applyProtection="1">
      <alignment vertical="center"/>
    </xf>
    <xf numFmtId="0" fontId="15" fillId="0" borderId="15" xfId="0" applyFont="1" applyBorder="1" applyAlignment="1">
      <alignment horizontal="left" vertical="center"/>
    </xf>
    <xf numFmtId="0" fontId="13" fillId="0" borderId="15" xfId="0" applyFont="1" applyBorder="1"/>
    <xf numFmtId="44" fontId="15" fillId="0" borderId="16" xfId="1" applyNumberFormat="1" applyFont="1" applyBorder="1" applyAlignment="1" applyProtection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17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9" fillId="2" borderId="17" xfId="0" applyFont="1" applyFill="1" applyBorder="1" applyProtection="1">
      <protection locked="0"/>
    </xf>
    <xf numFmtId="0" fontId="9" fillId="2" borderId="18" xfId="0" applyFont="1" applyFill="1" applyBorder="1" applyProtection="1">
      <protection locked="0"/>
    </xf>
    <xf numFmtId="0" fontId="9" fillId="2" borderId="19" xfId="0" applyFont="1" applyFill="1" applyBorder="1" applyProtection="1"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13" fillId="0" borderId="9" xfId="0" applyFont="1" applyBorder="1"/>
    <xf numFmtId="0" fontId="13" fillId="0" borderId="0" xfId="0" applyFont="1" applyBorder="1"/>
    <xf numFmtId="0" fontId="17" fillId="0" borderId="20" xfId="0" applyFont="1" applyBorder="1" applyAlignment="1">
      <alignment horizontal="center" vertical="center"/>
    </xf>
    <xf numFmtId="0" fontId="18" fillId="0" borderId="21" xfId="0" applyFont="1" applyBorder="1"/>
    <xf numFmtId="0" fontId="18" fillId="0" borderId="22" xfId="0" applyFont="1" applyBorder="1"/>
    <xf numFmtId="0" fontId="2" fillId="0" borderId="0" xfId="0" applyFont="1" applyBorder="1" applyAlignment="1">
      <alignment vertical="center"/>
    </xf>
    <xf numFmtId="0" fontId="19" fillId="0" borderId="5" xfId="0" applyFont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19</xdr:row>
      <xdr:rowOff>298450</xdr:rowOff>
    </xdr:from>
    <xdr:to>
      <xdr:col>2</xdr:col>
      <xdr:colOff>361950</xdr:colOff>
      <xdr:row>29</xdr:row>
      <xdr:rowOff>660400</xdr:rowOff>
    </xdr:to>
    <xdr:pic>
      <xdr:nvPicPr>
        <xdr:cNvPr id="1074" name="Afbeelding 5">
          <a:extLst>
            <a:ext uri="{FF2B5EF4-FFF2-40B4-BE49-F238E27FC236}">
              <a16:creationId xmlns:a16="http://schemas.microsoft.com/office/drawing/2014/main" id="{30580A49-9BA4-42D5-95B9-A963AB2F1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" y="6502400"/>
          <a:ext cx="933450" cy="283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431800</xdr:colOff>
      <xdr:row>19</xdr:row>
      <xdr:rowOff>215900</xdr:rowOff>
    </xdr:from>
    <xdr:to>
      <xdr:col>4</xdr:col>
      <xdr:colOff>6350</xdr:colOff>
      <xdr:row>29</xdr:row>
      <xdr:rowOff>685800</xdr:rowOff>
    </xdr:to>
    <xdr:pic>
      <xdr:nvPicPr>
        <xdr:cNvPr id="1075" name="Afbeelding 2" descr="Schermafbeelding 2018-05-28 om 22.10.29.png">
          <a:extLst>
            <a:ext uri="{FF2B5EF4-FFF2-40B4-BE49-F238E27FC236}">
              <a16:creationId xmlns:a16="http://schemas.microsoft.com/office/drawing/2014/main" id="{2CE4D385-BA06-4398-8BBB-F1EACBC46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850" y="6502400"/>
          <a:ext cx="62865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387350</xdr:colOff>
      <xdr:row>19</xdr:row>
      <xdr:rowOff>292100</xdr:rowOff>
    </xdr:from>
    <xdr:to>
      <xdr:col>6</xdr:col>
      <xdr:colOff>6350</xdr:colOff>
      <xdr:row>29</xdr:row>
      <xdr:rowOff>711200</xdr:rowOff>
    </xdr:to>
    <xdr:pic>
      <xdr:nvPicPr>
        <xdr:cNvPr id="1076" name="Afbeelding 3" descr="Schermafbeelding 2018-05-28 om 22.12.32.png">
          <a:extLst>
            <a:ext uri="{FF2B5EF4-FFF2-40B4-BE49-F238E27FC236}">
              <a16:creationId xmlns:a16="http://schemas.microsoft.com/office/drawing/2014/main" id="{6200A5A7-EE30-4A59-A9CD-4CC390732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6502400"/>
          <a:ext cx="673100" cy="288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22</xdr:row>
      <xdr:rowOff>215900</xdr:rowOff>
    </xdr:from>
    <xdr:to>
      <xdr:col>8</xdr:col>
      <xdr:colOff>165100</xdr:colOff>
      <xdr:row>28</xdr:row>
      <xdr:rowOff>381000</xdr:rowOff>
    </xdr:to>
    <xdr:pic>
      <xdr:nvPicPr>
        <xdr:cNvPr id="1077" name="Afbeelding 4" descr="Schermafbeelding 2018-05-28 om 22.21.43.png">
          <a:extLst>
            <a:ext uri="{FF2B5EF4-FFF2-40B4-BE49-F238E27FC236}">
              <a16:creationId xmlns:a16="http://schemas.microsoft.com/office/drawing/2014/main" id="{939104C0-C8E3-4B71-8D12-6C2B6F0FF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7073900"/>
          <a:ext cx="121920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6350</xdr:colOff>
      <xdr:row>23</xdr:row>
      <xdr:rowOff>63500</xdr:rowOff>
    </xdr:from>
    <xdr:to>
      <xdr:col>12</xdr:col>
      <xdr:colOff>393700</xdr:colOff>
      <xdr:row>28</xdr:row>
      <xdr:rowOff>298450</xdr:rowOff>
    </xdr:to>
    <xdr:pic>
      <xdr:nvPicPr>
        <xdr:cNvPr id="1078" name="Afbeelding 7" descr="Schermafbeelding 2018-05-28 om 22.33.01.png">
          <a:extLst>
            <a:ext uri="{FF2B5EF4-FFF2-40B4-BE49-F238E27FC236}">
              <a16:creationId xmlns:a16="http://schemas.microsoft.com/office/drawing/2014/main" id="{8C91DFC6-7B4A-4DC6-B3D1-EB1EFE069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2200" y="7137400"/>
          <a:ext cx="1441450" cy="118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22</xdr:row>
      <xdr:rowOff>254000</xdr:rowOff>
    </xdr:from>
    <xdr:to>
      <xdr:col>9</xdr:col>
      <xdr:colOff>869950</xdr:colOff>
      <xdr:row>28</xdr:row>
      <xdr:rowOff>349250</xdr:rowOff>
    </xdr:to>
    <xdr:pic>
      <xdr:nvPicPr>
        <xdr:cNvPr id="1079" name="Afbeelding 8" descr="Schermafbeelding 2018-05-28 om 22.31.48.png">
          <a:extLst>
            <a:ext uri="{FF2B5EF4-FFF2-40B4-BE49-F238E27FC236}">
              <a16:creationId xmlns:a16="http://schemas.microsoft.com/office/drawing/2014/main" id="{52432680-6CD8-4A87-BFB2-C3B44093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6450" y="7073900"/>
          <a:ext cx="15811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31750</xdr:colOff>
      <xdr:row>0</xdr:row>
      <xdr:rowOff>0</xdr:rowOff>
    </xdr:from>
    <xdr:to>
      <xdr:col>12</xdr:col>
      <xdr:colOff>914400</xdr:colOff>
      <xdr:row>0</xdr:row>
      <xdr:rowOff>2705100</xdr:rowOff>
    </xdr:to>
    <xdr:pic>
      <xdr:nvPicPr>
        <xdr:cNvPr id="1080" name="Afbeelding 2">
          <a:extLst>
            <a:ext uri="{FF2B5EF4-FFF2-40B4-BE49-F238E27FC236}">
              <a16:creationId xmlns:a16="http://schemas.microsoft.com/office/drawing/2014/main" id="{D95ACFF5-C82F-4FF4-8FEF-59AB1BC7D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0"/>
          <a:ext cx="12477750" cy="270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R110"/>
  <sheetViews>
    <sheetView showGridLines="0" showRowColHeaders="0" tabSelected="1" showRuler="0" topLeftCell="A7" zoomScale="90" zoomScaleNormal="90" zoomScaleSheetLayoutView="100" zoomScalePageLayoutView="70" workbookViewId="0">
      <selection activeCell="C7" sqref="C7:F7"/>
    </sheetView>
  </sheetViews>
  <sheetFormatPr defaultColWidth="15.08984375" defaultRowHeight="12.5" x14ac:dyDescent="0.25"/>
  <cols>
    <col min="1" max="1" width="10.08984375" customWidth="1"/>
    <col min="13" max="13" width="13.6328125" customWidth="1"/>
  </cols>
  <sheetData>
    <row r="1" spans="2:13" ht="214.5" customHeight="1" x14ac:dyDescent="0.25"/>
    <row r="2" spans="2:13" ht="27.75" customHeight="1" x14ac:dyDescent="0.6">
      <c r="B2" s="21"/>
      <c r="C2" s="118" t="s">
        <v>53</v>
      </c>
      <c r="D2" s="118"/>
      <c r="E2" s="118"/>
      <c r="F2" s="118"/>
      <c r="G2" s="118"/>
      <c r="H2" s="118"/>
      <c r="I2" s="118"/>
      <c r="J2" s="118"/>
      <c r="K2" s="118"/>
      <c r="L2" s="22"/>
      <c r="M2" s="23"/>
    </row>
    <row r="3" spans="2:13" ht="15" customHeight="1" x14ac:dyDescent="0.6">
      <c r="B3" s="24"/>
      <c r="C3" s="12"/>
      <c r="D3" s="12"/>
      <c r="E3" s="12"/>
      <c r="F3" s="12"/>
      <c r="G3" s="12"/>
      <c r="H3" s="13"/>
      <c r="I3" s="13"/>
      <c r="J3" s="13"/>
      <c r="K3" s="13"/>
      <c r="L3" s="10"/>
      <c r="M3" s="25"/>
    </row>
    <row r="4" spans="2:13" ht="15" customHeight="1" x14ac:dyDescent="0.35">
      <c r="B4" s="81" t="s">
        <v>0</v>
      </c>
      <c r="C4" s="82"/>
      <c r="D4" s="82"/>
      <c r="E4" s="82"/>
      <c r="F4" s="82"/>
      <c r="G4" s="82"/>
      <c r="H4" s="83" t="s">
        <v>1</v>
      </c>
      <c r="I4" s="52"/>
      <c r="J4" s="52"/>
      <c r="K4" s="10"/>
      <c r="L4" s="10"/>
      <c r="M4" s="25"/>
    </row>
    <row r="5" spans="2:13" ht="15" customHeight="1" x14ac:dyDescent="0.35">
      <c r="B5" s="57"/>
      <c r="C5" s="82"/>
      <c r="D5" s="82"/>
      <c r="E5" s="82"/>
      <c r="F5" s="82"/>
      <c r="G5" s="82"/>
      <c r="H5" s="52" t="s">
        <v>2</v>
      </c>
      <c r="I5" s="52"/>
      <c r="J5" s="52"/>
      <c r="K5" s="10"/>
      <c r="L5" s="10"/>
      <c r="M5" s="25"/>
    </row>
    <row r="6" spans="2:13" ht="15" customHeight="1" x14ac:dyDescent="0.35">
      <c r="B6" s="84" t="s">
        <v>3</v>
      </c>
      <c r="C6" s="52"/>
      <c r="D6" s="52"/>
      <c r="E6" s="52"/>
      <c r="F6" s="52"/>
      <c r="G6" s="52"/>
      <c r="H6" s="85" t="s">
        <v>3</v>
      </c>
      <c r="I6" s="52"/>
      <c r="J6" s="52"/>
      <c r="K6" s="7"/>
      <c r="L6" s="7"/>
      <c r="M6" s="9"/>
    </row>
    <row r="7" spans="2:13" ht="15" customHeight="1" x14ac:dyDescent="0.35">
      <c r="B7" s="86" t="s">
        <v>14</v>
      </c>
      <c r="C7" s="97"/>
      <c r="D7" s="98"/>
      <c r="E7" s="98"/>
      <c r="F7" s="99"/>
      <c r="G7" s="7"/>
      <c r="H7" s="78" t="s">
        <v>14</v>
      </c>
      <c r="I7" s="97"/>
      <c r="J7" s="98"/>
      <c r="K7" s="98"/>
      <c r="L7" s="99"/>
      <c r="M7" s="9"/>
    </row>
    <row r="8" spans="2:13" ht="15" customHeight="1" x14ac:dyDescent="0.35">
      <c r="B8" s="57"/>
      <c r="C8" s="97"/>
      <c r="D8" s="98"/>
      <c r="E8" s="98"/>
      <c r="F8" s="99"/>
      <c r="G8" s="7"/>
      <c r="H8" s="87"/>
      <c r="I8" s="97"/>
      <c r="J8" s="98"/>
      <c r="K8" s="98"/>
      <c r="L8" s="99"/>
      <c r="M8" s="9"/>
    </row>
    <row r="9" spans="2:13" ht="15" customHeight="1" x14ac:dyDescent="0.35">
      <c r="B9" s="86" t="s">
        <v>10</v>
      </c>
      <c r="C9" s="97"/>
      <c r="D9" s="98"/>
      <c r="E9" s="98"/>
      <c r="F9" s="99"/>
      <c r="G9" s="7"/>
      <c r="H9" s="78" t="s">
        <v>10</v>
      </c>
      <c r="I9" s="97"/>
      <c r="J9" s="98"/>
      <c r="K9" s="98"/>
      <c r="L9" s="99"/>
      <c r="M9" s="9"/>
    </row>
    <row r="10" spans="2:13" ht="15" customHeight="1" x14ac:dyDescent="0.35">
      <c r="B10" s="57"/>
      <c r="C10" s="97"/>
      <c r="D10" s="98"/>
      <c r="E10" s="98"/>
      <c r="F10" s="99"/>
      <c r="G10" s="7"/>
      <c r="H10" s="78"/>
      <c r="I10" s="97"/>
      <c r="J10" s="98"/>
      <c r="K10" s="98"/>
      <c r="L10" s="99"/>
      <c r="M10" s="9"/>
    </row>
    <row r="11" spans="2:13" ht="15" customHeight="1" x14ac:dyDescent="0.35">
      <c r="B11" s="86" t="s">
        <v>11</v>
      </c>
      <c r="C11" s="97"/>
      <c r="D11" s="98"/>
      <c r="E11" s="98"/>
      <c r="F11" s="99"/>
      <c r="G11" s="7"/>
      <c r="H11" s="78" t="s">
        <v>12</v>
      </c>
      <c r="I11" s="97"/>
      <c r="J11" s="98"/>
      <c r="K11" s="98"/>
      <c r="L11" s="99"/>
      <c r="M11" s="9"/>
    </row>
    <row r="12" spans="2:13" ht="15" customHeight="1" x14ac:dyDescent="0.35">
      <c r="B12" s="86" t="s">
        <v>13</v>
      </c>
      <c r="C12" s="11"/>
      <c r="D12" s="7"/>
      <c r="E12" s="7"/>
      <c r="F12" s="7"/>
      <c r="G12" s="7"/>
      <c r="H12" s="78" t="s">
        <v>13</v>
      </c>
      <c r="I12" s="11"/>
      <c r="J12" s="7"/>
      <c r="K12" s="7"/>
      <c r="L12" s="7"/>
      <c r="M12" s="9"/>
    </row>
    <row r="13" spans="2:13" ht="15" customHeight="1" x14ac:dyDescent="0.35">
      <c r="B13" s="86" t="s">
        <v>5</v>
      </c>
      <c r="C13" s="11"/>
      <c r="D13" s="7"/>
      <c r="E13" s="7"/>
      <c r="F13" s="7"/>
      <c r="G13" s="7"/>
      <c r="H13" s="78" t="s">
        <v>5</v>
      </c>
      <c r="I13" s="11"/>
      <c r="J13" s="7"/>
      <c r="K13" s="7"/>
      <c r="L13" s="7"/>
      <c r="M13" s="9"/>
    </row>
    <row r="14" spans="2:13" ht="15" customHeight="1" x14ac:dyDescent="0.35">
      <c r="B14" s="86" t="s">
        <v>6</v>
      </c>
      <c r="C14" s="97"/>
      <c r="D14" s="98"/>
      <c r="E14" s="98"/>
      <c r="F14" s="99"/>
      <c r="G14" s="7"/>
      <c r="H14" s="78" t="s">
        <v>6</v>
      </c>
      <c r="I14" s="97"/>
      <c r="J14" s="98"/>
      <c r="K14" s="98"/>
      <c r="L14" s="99"/>
      <c r="M14" s="9"/>
    </row>
    <row r="15" spans="2:13" ht="15" customHeight="1" x14ac:dyDescent="0.35">
      <c r="B15" s="86" t="s">
        <v>7</v>
      </c>
      <c r="C15" s="97"/>
      <c r="D15" s="98"/>
      <c r="E15" s="98"/>
      <c r="F15" s="99"/>
      <c r="G15" s="7"/>
      <c r="H15" s="78" t="s">
        <v>7</v>
      </c>
      <c r="I15" s="97"/>
      <c r="J15" s="98"/>
      <c r="K15" s="98"/>
      <c r="L15" s="99"/>
      <c r="M15" s="9"/>
    </row>
    <row r="16" spans="2:13" ht="15" customHeight="1" x14ac:dyDescent="0.35">
      <c r="B16" s="86" t="s">
        <v>8</v>
      </c>
      <c r="C16" s="97"/>
      <c r="D16" s="98"/>
      <c r="E16" s="98"/>
      <c r="F16" s="99"/>
      <c r="G16" s="7"/>
      <c r="H16" s="78" t="s">
        <v>8</v>
      </c>
      <c r="I16" s="97"/>
      <c r="J16" s="98"/>
      <c r="K16" s="98"/>
      <c r="L16" s="99"/>
      <c r="M16" s="9"/>
    </row>
    <row r="17" spans="2:13" ht="15" customHeight="1" x14ac:dyDescent="0.35">
      <c r="B17" s="86" t="s">
        <v>9</v>
      </c>
      <c r="C17" s="97"/>
      <c r="D17" s="98"/>
      <c r="E17" s="98"/>
      <c r="F17" s="99"/>
      <c r="G17" s="7"/>
      <c r="H17" s="78" t="s">
        <v>9</v>
      </c>
      <c r="I17" s="97"/>
      <c r="J17" s="98"/>
      <c r="K17" s="98"/>
      <c r="L17" s="99"/>
      <c r="M17" s="9"/>
    </row>
    <row r="18" spans="2:13" ht="15" customHeight="1" thickBot="1" x14ac:dyDescent="0.4">
      <c r="B18" s="26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</row>
    <row r="19" spans="2:13" ht="15" customHeight="1" thickBot="1" x14ac:dyDescent="0.5">
      <c r="B19" s="114" t="s">
        <v>50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6"/>
    </row>
    <row r="20" spans="2:13" ht="15" customHeight="1" x14ac:dyDescent="0.35">
      <c r="B20" s="14"/>
      <c r="C20" s="117"/>
      <c r="D20" s="117"/>
      <c r="E20" s="117"/>
      <c r="F20" s="117"/>
      <c r="G20" s="117"/>
      <c r="H20" s="117"/>
      <c r="I20" s="7"/>
      <c r="J20" s="7"/>
      <c r="K20" s="7"/>
      <c r="L20" s="7"/>
      <c r="M20" s="30"/>
    </row>
    <row r="21" spans="2:13" ht="15" customHeight="1" x14ac:dyDescent="0.35">
      <c r="B21" s="14"/>
      <c r="C21" s="1"/>
      <c r="D21" s="1"/>
      <c r="E21" s="1"/>
      <c r="F21" s="1"/>
      <c r="G21" s="15"/>
      <c r="H21" s="16"/>
      <c r="I21" s="7"/>
      <c r="J21" s="7"/>
      <c r="K21" s="7"/>
      <c r="L21" s="7"/>
      <c r="M21" s="9"/>
    </row>
    <row r="22" spans="2:13" ht="15" customHeight="1" x14ac:dyDescent="0.35">
      <c r="B22" s="14"/>
      <c r="C22" s="1"/>
      <c r="D22" s="1"/>
      <c r="E22" s="1"/>
      <c r="F22" s="1"/>
      <c r="G22" s="15"/>
      <c r="H22" s="16"/>
      <c r="I22" s="7"/>
      <c r="J22" s="7"/>
      <c r="K22" s="7"/>
      <c r="L22" s="7"/>
      <c r="M22" s="9"/>
    </row>
    <row r="23" spans="2:13" ht="15" customHeight="1" x14ac:dyDescent="0.35">
      <c r="B23" s="14"/>
      <c r="C23" s="1"/>
      <c r="D23" s="1"/>
      <c r="E23" s="1"/>
      <c r="F23" s="1"/>
      <c r="G23" s="15"/>
      <c r="H23" s="16"/>
      <c r="I23" s="7"/>
      <c r="J23" s="7"/>
      <c r="K23" s="7"/>
      <c r="L23" s="7"/>
      <c r="M23" s="9"/>
    </row>
    <row r="24" spans="2:13" ht="15" customHeight="1" x14ac:dyDescent="0.35">
      <c r="B24" s="14"/>
      <c r="C24" s="1"/>
      <c r="D24" s="1"/>
      <c r="E24" s="1"/>
      <c r="F24" s="1"/>
      <c r="G24" s="15"/>
      <c r="H24" s="16"/>
      <c r="I24" s="7"/>
      <c r="J24" s="7"/>
      <c r="K24" s="7"/>
      <c r="L24" s="7"/>
      <c r="M24" s="9"/>
    </row>
    <row r="25" spans="2:13" ht="15" customHeight="1" x14ac:dyDescent="0.35">
      <c r="B25" s="14"/>
      <c r="C25" s="1"/>
      <c r="D25" s="1"/>
      <c r="E25" s="1"/>
      <c r="F25" s="1"/>
      <c r="G25" s="15"/>
      <c r="H25" s="16"/>
      <c r="I25" s="7"/>
      <c r="J25" s="7"/>
      <c r="K25" s="7"/>
      <c r="L25" s="7"/>
      <c r="M25" s="9"/>
    </row>
    <row r="26" spans="2:13" ht="15" customHeight="1" x14ac:dyDescent="0.35">
      <c r="B26" s="14"/>
      <c r="C26" s="1"/>
      <c r="D26" s="1"/>
      <c r="E26" s="1"/>
      <c r="F26" s="1"/>
      <c r="G26" s="15"/>
      <c r="H26" s="16"/>
      <c r="I26" s="7"/>
      <c r="J26" s="7"/>
      <c r="K26" s="7"/>
      <c r="L26" s="7"/>
      <c r="M26" s="9"/>
    </row>
    <row r="27" spans="2:13" ht="15" customHeight="1" x14ac:dyDescent="0.35">
      <c r="B27" s="14"/>
      <c r="C27" s="1"/>
      <c r="D27" s="1"/>
      <c r="E27" s="1"/>
      <c r="F27" s="1"/>
      <c r="G27" s="15"/>
      <c r="H27" s="16"/>
      <c r="I27" s="7"/>
      <c r="J27" s="7"/>
      <c r="K27" s="7"/>
      <c r="L27" s="7"/>
      <c r="M27" s="9"/>
    </row>
    <row r="28" spans="2:13" ht="15" customHeight="1" x14ac:dyDescent="0.35">
      <c r="B28" s="14"/>
      <c r="C28" s="1"/>
      <c r="D28" s="1"/>
      <c r="E28" s="1"/>
      <c r="F28" s="1"/>
      <c r="G28" s="15"/>
      <c r="H28" s="16"/>
      <c r="I28" s="7"/>
      <c r="J28" s="7"/>
      <c r="K28" s="7"/>
      <c r="L28" s="7"/>
      <c r="M28" s="9"/>
    </row>
    <row r="29" spans="2:13" ht="51" customHeight="1" x14ac:dyDescent="0.35">
      <c r="B29" s="14"/>
      <c r="C29" s="1"/>
      <c r="D29" s="1"/>
      <c r="E29" s="1"/>
      <c r="F29" s="1"/>
      <c r="G29" s="15"/>
      <c r="H29" s="16"/>
      <c r="I29" s="7"/>
      <c r="J29" s="7"/>
      <c r="K29" s="7"/>
      <c r="L29" s="7"/>
      <c r="M29" s="9"/>
    </row>
    <row r="30" spans="2:13" ht="66.75" customHeight="1" x14ac:dyDescent="0.35">
      <c r="B30" s="14"/>
      <c r="C30" s="17"/>
      <c r="D30" s="17"/>
      <c r="E30" s="17"/>
      <c r="F30" s="17"/>
      <c r="G30" s="16"/>
      <c r="H30" s="16"/>
      <c r="I30" s="7"/>
      <c r="J30" s="7"/>
      <c r="K30" s="7"/>
      <c r="L30" s="7"/>
      <c r="M30" s="28"/>
    </row>
    <row r="31" spans="2:13" ht="15" customHeight="1" x14ac:dyDescent="0.35">
      <c r="B31" s="31"/>
      <c r="C31" s="32"/>
      <c r="D31" s="33" t="s">
        <v>24</v>
      </c>
      <c r="E31" s="34"/>
      <c r="F31" s="34"/>
      <c r="G31" s="34"/>
      <c r="H31" s="34"/>
      <c r="I31" s="34"/>
      <c r="J31" s="35"/>
      <c r="K31" s="36"/>
      <c r="L31" s="37" t="s">
        <v>47</v>
      </c>
      <c r="M31" s="38" t="s">
        <v>25</v>
      </c>
    </row>
    <row r="32" spans="2:13" ht="15" customHeight="1" x14ac:dyDescent="0.35">
      <c r="B32" s="39" t="s">
        <v>26</v>
      </c>
      <c r="C32" s="40"/>
      <c r="D32" s="41" t="s">
        <v>27</v>
      </c>
      <c r="E32" s="40"/>
      <c r="F32" s="40"/>
      <c r="G32" s="42" t="s">
        <v>28</v>
      </c>
      <c r="H32" s="40"/>
      <c r="I32" s="43" t="s">
        <v>29</v>
      </c>
      <c r="J32" s="40"/>
      <c r="K32" s="44"/>
      <c r="L32" s="45" t="s">
        <v>48</v>
      </c>
      <c r="M32" s="46" t="s">
        <v>30</v>
      </c>
    </row>
    <row r="33" spans="2:13" ht="15" customHeight="1" x14ac:dyDescent="0.35">
      <c r="B33" s="47"/>
      <c r="C33" s="34"/>
      <c r="D33" s="31"/>
      <c r="E33" s="34"/>
      <c r="F33" s="34"/>
      <c r="G33" s="34"/>
      <c r="H33" s="34"/>
      <c r="I33" s="34"/>
      <c r="J33" s="34"/>
      <c r="K33" s="32"/>
      <c r="L33" s="48"/>
      <c r="M33" s="49"/>
    </row>
    <row r="34" spans="2:13" ht="15" customHeight="1" x14ac:dyDescent="0.35">
      <c r="B34" s="50">
        <v>0</v>
      </c>
      <c r="C34" s="51" t="s">
        <v>31</v>
      </c>
      <c r="D34" s="52" t="s">
        <v>32</v>
      </c>
      <c r="E34" s="52"/>
      <c r="F34" s="52"/>
      <c r="G34" s="53" t="s">
        <v>33</v>
      </c>
      <c r="H34" s="52"/>
      <c r="I34" s="52" t="s">
        <v>34</v>
      </c>
      <c r="J34" s="52"/>
      <c r="K34" s="54"/>
      <c r="L34" s="55">
        <v>86.52</v>
      </c>
      <c r="M34" s="88">
        <f>B34*L34</f>
        <v>0</v>
      </c>
    </row>
    <row r="35" spans="2:13" ht="15" customHeight="1" x14ac:dyDescent="0.35">
      <c r="B35" s="50">
        <v>0</v>
      </c>
      <c r="C35" s="56" t="s">
        <v>31</v>
      </c>
      <c r="D35" s="57" t="s">
        <v>32</v>
      </c>
      <c r="E35" s="52"/>
      <c r="F35" s="52"/>
      <c r="G35" s="53" t="s">
        <v>33</v>
      </c>
      <c r="H35" s="52"/>
      <c r="I35" s="52" t="s">
        <v>35</v>
      </c>
      <c r="J35" s="52"/>
      <c r="K35" s="54"/>
      <c r="L35" s="55">
        <v>86.52</v>
      </c>
      <c r="M35" s="88">
        <f>L35*B35</f>
        <v>0</v>
      </c>
    </row>
    <row r="36" spans="2:13" ht="15" customHeight="1" x14ac:dyDescent="0.35">
      <c r="B36" s="50">
        <v>0</v>
      </c>
      <c r="C36" s="56" t="s">
        <v>31</v>
      </c>
      <c r="D36" s="57" t="s">
        <v>32</v>
      </c>
      <c r="E36" s="52"/>
      <c r="F36" s="52"/>
      <c r="G36" s="53" t="s">
        <v>36</v>
      </c>
      <c r="H36" s="52"/>
      <c r="I36" s="52" t="s">
        <v>34</v>
      </c>
      <c r="J36" s="52"/>
      <c r="K36" s="54"/>
      <c r="L36" s="55">
        <v>118.97</v>
      </c>
      <c r="M36" s="88">
        <f>L36*B36</f>
        <v>0</v>
      </c>
    </row>
    <row r="37" spans="2:13" ht="15" customHeight="1" x14ac:dyDescent="0.35">
      <c r="B37" s="50">
        <v>0</v>
      </c>
      <c r="C37" s="56" t="s">
        <v>31</v>
      </c>
      <c r="D37" s="57" t="s">
        <v>32</v>
      </c>
      <c r="E37" s="52"/>
      <c r="F37" s="52"/>
      <c r="G37" s="53" t="s">
        <v>36</v>
      </c>
      <c r="H37" s="52"/>
      <c r="I37" s="52" t="s">
        <v>35</v>
      </c>
      <c r="J37" s="52"/>
      <c r="K37" s="54"/>
      <c r="L37" s="55">
        <v>118.97</v>
      </c>
      <c r="M37" s="88">
        <f>L37*B37</f>
        <v>0</v>
      </c>
    </row>
    <row r="38" spans="2:13" ht="15" customHeight="1" x14ac:dyDescent="0.35">
      <c r="B38" s="58"/>
      <c r="C38" s="56"/>
      <c r="D38" s="57"/>
      <c r="E38" s="52"/>
      <c r="F38" s="52"/>
      <c r="G38" s="52"/>
      <c r="H38" s="52"/>
      <c r="I38" s="52"/>
      <c r="J38" s="52"/>
      <c r="K38" s="59"/>
      <c r="L38" s="55"/>
      <c r="M38" s="88"/>
    </row>
    <row r="39" spans="2:13" ht="15" customHeight="1" x14ac:dyDescent="0.35">
      <c r="B39" s="50">
        <v>0</v>
      </c>
      <c r="C39" s="51" t="s">
        <v>31</v>
      </c>
      <c r="D39" s="57" t="s">
        <v>37</v>
      </c>
      <c r="E39" s="52"/>
      <c r="F39" s="52"/>
      <c r="G39" s="52" t="s">
        <v>33</v>
      </c>
      <c r="H39" s="52"/>
      <c r="I39" s="52" t="s">
        <v>34</v>
      </c>
      <c r="J39" s="52"/>
      <c r="K39" s="54"/>
      <c r="L39" s="55">
        <v>86.52</v>
      </c>
      <c r="M39" s="88">
        <f>L39*B39</f>
        <v>0</v>
      </c>
    </row>
    <row r="40" spans="2:13" ht="15" customHeight="1" x14ac:dyDescent="0.35">
      <c r="B40" s="50">
        <v>0</v>
      </c>
      <c r="C40" s="56" t="s">
        <v>31</v>
      </c>
      <c r="D40" s="57" t="s">
        <v>37</v>
      </c>
      <c r="E40" s="52"/>
      <c r="F40" s="52"/>
      <c r="G40" s="52" t="s">
        <v>33</v>
      </c>
      <c r="H40" s="52"/>
      <c r="I40" s="52" t="s">
        <v>35</v>
      </c>
      <c r="J40" s="52"/>
      <c r="K40" s="54"/>
      <c r="L40" s="55">
        <v>86.52</v>
      </c>
      <c r="M40" s="88">
        <f>L40*B40</f>
        <v>0</v>
      </c>
    </row>
    <row r="41" spans="2:13" ht="15" customHeight="1" x14ac:dyDescent="0.35">
      <c r="B41" s="50">
        <v>0</v>
      </c>
      <c r="C41" s="56" t="s">
        <v>31</v>
      </c>
      <c r="D41" s="57" t="s">
        <v>37</v>
      </c>
      <c r="E41" s="52"/>
      <c r="F41" s="52"/>
      <c r="G41" s="52" t="s">
        <v>36</v>
      </c>
      <c r="H41" s="52"/>
      <c r="I41" s="52" t="s">
        <v>34</v>
      </c>
      <c r="J41" s="52"/>
      <c r="K41" s="54"/>
      <c r="L41" s="55">
        <v>118.97</v>
      </c>
      <c r="M41" s="88">
        <f>L41*B41</f>
        <v>0</v>
      </c>
    </row>
    <row r="42" spans="2:13" ht="15" customHeight="1" x14ac:dyDescent="0.35">
      <c r="B42" s="50">
        <v>0</v>
      </c>
      <c r="C42" s="56" t="s">
        <v>31</v>
      </c>
      <c r="D42" s="57" t="s">
        <v>37</v>
      </c>
      <c r="E42" s="52"/>
      <c r="F42" s="52"/>
      <c r="G42" s="52" t="s">
        <v>36</v>
      </c>
      <c r="H42" s="52"/>
      <c r="I42" s="52" t="s">
        <v>35</v>
      </c>
      <c r="J42" s="52"/>
      <c r="K42" s="54"/>
      <c r="L42" s="55">
        <v>118.97</v>
      </c>
      <c r="M42" s="88">
        <f>L42*B42</f>
        <v>0</v>
      </c>
    </row>
    <row r="43" spans="2:13" ht="15" customHeight="1" x14ac:dyDescent="0.35">
      <c r="B43" s="58"/>
      <c r="C43" s="56"/>
      <c r="D43" s="57"/>
      <c r="E43" s="52"/>
      <c r="F43" s="52"/>
      <c r="G43" s="52"/>
      <c r="H43" s="52"/>
      <c r="I43" s="52"/>
      <c r="J43" s="52"/>
      <c r="K43" s="59"/>
      <c r="L43" s="55"/>
      <c r="M43" s="88"/>
    </row>
    <row r="44" spans="2:13" ht="15" customHeight="1" x14ac:dyDescent="0.35">
      <c r="B44" s="50">
        <v>0</v>
      </c>
      <c r="C44" s="51" t="s">
        <v>31</v>
      </c>
      <c r="D44" s="57" t="s">
        <v>38</v>
      </c>
      <c r="E44" s="52"/>
      <c r="F44" s="52"/>
      <c r="G44" s="52" t="s">
        <v>33</v>
      </c>
      <c r="H44" s="52"/>
      <c r="I44" s="52" t="s">
        <v>34</v>
      </c>
      <c r="J44" s="52"/>
      <c r="K44" s="54"/>
      <c r="L44" s="55">
        <v>86.52</v>
      </c>
      <c r="M44" s="88">
        <f>L44*B44</f>
        <v>0</v>
      </c>
    </row>
    <row r="45" spans="2:13" ht="15" customHeight="1" x14ac:dyDescent="0.35">
      <c r="B45" s="50">
        <v>0</v>
      </c>
      <c r="C45" s="56" t="s">
        <v>31</v>
      </c>
      <c r="D45" s="57" t="s">
        <v>38</v>
      </c>
      <c r="E45" s="52"/>
      <c r="F45" s="52"/>
      <c r="G45" s="52" t="s">
        <v>33</v>
      </c>
      <c r="H45" s="52"/>
      <c r="I45" s="52" t="s">
        <v>35</v>
      </c>
      <c r="J45" s="52"/>
      <c r="K45" s="54"/>
      <c r="L45" s="55">
        <v>86.52</v>
      </c>
      <c r="M45" s="88">
        <f>L45*B45</f>
        <v>0</v>
      </c>
    </row>
    <row r="46" spans="2:13" ht="15" customHeight="1" x14ac:dyDescent="0.35">
      <c r="B46" s="50">
        <v>0</v>
      </c>
      <c r="C46" s="56" t="s">
        <v>31</v>
      </c>
      <c r="D46" s="57" t="s">
        <v>38</v>
      </c>
      <c r="E46" s="52"/>
      <c r="F46" s="52"/>
      <c r="G46" s="52" t="s">
        <v>36</v>
      </c>
      <c r="H46" s="52"/>
      <c r="I46" s="52" t="s">
        <v>34</v>
      </c>
      <c r="J46" s="52"/>
      <c r="K46" s="54"/>
      <c r="L46" s="55">
        <v>118.97</v>
      </c>
      <c r="M46" s="88">
        <f>L46*B46</f>
        <v>0</v>
      </c>
    </row>
    <row r="47" spans="2:13" ht="15" customHeight="1" x14ac:dyDescent="0.35">
      <c r="B47" s="50">
        <v>0</v>
      </c>
      <c r="C47" s="56" t="s">
        <v>31</v>
      </c>
      <c r="D47" s="58" t="s">
        <v>38</v>
      </c>
      <c r="E47" s="52"/>
      <c r="F47" s="52"/>
      <c r="G47" s="52" t="s">
        <v>36</v>
      </c>
      <c r="H47" s="52"/>
      <c r="I47" s="52" t="s">
        <v>35</v>
      </c>
      <c r="J47" s="52"/>
      <c r="K47" s="54"/>
      <c r="L47" s="55">
        <v>118.97</v>
      </c>
      <c r="M47" s="88">
        <f>L47*B47</f>
        <v>0</v>
      </c>
    </row>
    <row r="48" spans="2:13" ht="15" customHeight="1" x14ac:dyDescent="0.35">
      <c r="B48" s="60"/>
      <c r="C48" s="61"/>
      <c r="D48" s="60"/>
      <c r="E48" s="40"/>
      <c r="F48" s="40"/>
      <c r="G48" s="40"/>
      <c r="H48" s="40"/>
      <c r="I48" s="40"/>
      <c r="J48" s="40"/>
      <c r="K48" s="62"/>
      <c r="L48" s="63"/>
      <c r="M48" s="89"/>
    </row>
    <row r="49" spans="2:13" ht="15" customHeight="1" x14ac:dyDescent="0.35">
      <c r="B49" s="58"/>
      <c r="C49" s="56"/>
      <c r="D49" s="64" t="s">
        <v>39</v>
      </c>
      <c r="E49" s="52"/>
      <c r="F49" s="52"/>
      <c r="G49" s="52"/>
      <c r="H49" s="52"/>
      <c r="I49" s="52"/>
      <c r="J49" s="52"/>
      <c r="K49" s="59"/>
      <c r="L49" s="55"/>
      <c r="M49" s="88"/>
    </row>
    <row r="50" spans="2:13" ht="15" customHeight="1" x14ac:dyDescent="0.35">
      <c r="B50" s="65">
        <v>0</v>
      </c>
      <c r="C50" s="66" t="s">
        <v>31</v>
      </c>
      <c r="D50" s="58" t="s">
        <v>40</v>
      </c>
      <c r="E50" s="52"/>
      <c r="F50" s="52"/>
      <c r="G50" s="52"/>
      <c r="H50" s="52"/>
      <c r="I50" s="52"/>
      <c r="J50" s="52"/>
      <c r="K50" s="54"/>
      <c r="L50" s="55">
        <v>12.34</v>
      </c>
      <c r="M50" s="88">
        <f>L50*B50</f>
        <v>0</v>
      </c>
    </row>
    <row r="51" spans="2:13" ht="15" customHeight="1" x14ac:dyDescent="0.35">
      <c r="B51" s="67">
        <v>0</v>
      </c>
      <c r="C51" s="66" t="s">
        <v>31</v>
      </c>
      <c r="D51" s="58" t="s">
        <v>52</v>
      </c>
      <c r="E51" s="52"/>
      <c r="F51" s="52"/>
      <c r="G51" s="52"/>
      <c r="H51" s="52"/>
      <c r="I51" s="52"/>
      <c r="J51" s="52"/>
      <c r="K51" s="54"/>
      <c r="L51" s="55">
        <v>34.51</v>
      </c>
      <c r="M51" s="88">
        <f>L51*B51</f>
        <v>0</v>
      </c>
    </row>
    <row r="52" spans="2:13" ht="15" customHeight="1" x14ac:dyDescent="0.35">
      <c r="B52" s="67">
        <v>0</v>
      </c>
      <c r="C52" s="66" t="s">
        <v>31</v>
      </c>
      <c r="D52" s="58" t="s">
        <v>41</v>
      </c>
      <c r="E52" s="52"/>
      <c r="F52" s="52"/>
      <c r="G52" s="52"/>
      <c r="H52" s="52"/>
      <c r="I52" s="52"/>
      <c r="J52" s="52"/>
      <c r="K52" s="54"/>
      <c r="L52" s="55">
        <v>31.67</v>
      </c>
      <c r="M52" s="88">
        <f>L52*B52</f>
        <v>0</v>
      </c>
    </row>
    <row r="53" spans="2:13" ht="15" customHeight="1" x14ac:dyDescent="0.35">
      <c r="B53" s="67">
        <v>0</v>
      </c>
      <c r="C53" s="66" t="s">
        <v>31</v>
      </c>
      <c r="D53" s="58" t="s">
        <v>42</v>
      </c>
      <c r="E53" s="52"/>
      <c r="F53" s="52"/>
      <c r="G53" s="52"/>
      <c r="H53" s="52"/>
      <c r="I53" s="52"/>
      <c r="J53" s="52"/>
      <c r="K53" s="54"/>
      <c r="L53" s="55">
        <v>44.81</v>
      </c>
      <c r="M53" s="88">
        <f>L53*B53</f>
        <v>0</v>
      </c>
    </row>
    <row r="54" spans="2:13" ht="15" customHeight="1" x14ac:dyDescent="0.35">
      <c r="B54" s="68"/>
      <c r="C54" s="61"/>
      <c r="D54" s="60"/>
      <c r="E54" s="40"/>
      <c r="F54" s="40"/>
      <c r="G54" s="40"/>
      <c r="H54" s="40"/>
      <c r="I54" s="40"/>
      <c r="J54" s="40"/>
      <c r="K54" s="69"/>
      <c r="L54" s="63"/>
      <c r="M54" s="89"/>
    </row>
    <row r="55" spans="2:13" ht="15" customHeight="1" x14ac:dyDescent="0.35">
      <c r="B55" s="31"/>
      <c r="C55" s="70"/>
      <c r="D55" s="71"/>
      <c r="E55" s="72"/>
      <c r="F55" s="72"/>
      <c r="G55" s="73"/>
      <c r="H55" s="74"/>
      <c r="I55" s="34"/>
      <c r="J55" s="75"/>
      <c r="K55" s="76" t="s">
        <v>43</v>
      </c>
      <c r="L55" s="34"/>
      <c r="M55" s="90">
        <f>SUM(M34:M54)</f>
        <v>0</v>
      </c>
    </row>
    <row r="56" spans="2:13" ht="15" customHeight="1" x14ac:dyDescent="0.35">
      <c r="B56" s="112"/>
      <c r="C56" s="113"/>
      <c r="D56" s="52"/>
      <c r="E56" s="52"/>
      <c r="F56" s="77"/>
      <c r="G56" s="52"/>
      <c r="H56" s="52"/>
      <c r="I56" s="52"/>
      <c r="J56" s="75"/>
      <c r="K56" s="79" t="s">
        <v>44</v>
      </c>
      <c r="L56" s="52"/>
      <c r="M56" s="91">
        <f>M55*0.21</f>
        <v>0</v>
      </c>
    </row>
    <row r="57" spans="2:13" ht="15" customHeight="1" thickBot="1" x14ac:dyDescent="0.4">
      <c r="B57" s="57"/>
      <c r="C57" s="52"/>
      <c r="D57" s="52"/>
      <c r="E57" s="52"/>
      <c r="F57" s="78" t="s">
        <v>46</v>
      </c>
      <c r="G57" s="52"/>
      <c r="H57" s="52"/>
      <c r="I57" s="52"/>
      <c r="J57" s="75"/>
      <c r="K57" s="92" t="s">
        <v>45</v>
      </c>
      <c r="L57" s="93"/>
      <c r="M57" s="94">
        <f>M55+M56</f>
        <v>0</v>
      </c>
    </row>
    <row r="58" spans="2:13" ht="15" customHeight="1" x14ac:dyDescent="0.35">
      <c r="B58" s="57"/>
      <c r="C58" s="52"/>
      <c r="D58" s="52"/>
      <c r="E58" s="52"/>
      <c r="F58" s="77"/>
      <c r="G58" s="52"/>
      <c r="H58" s="52"/>
      <c r="I58" s="52"/>
      <c r="J58" s="52"/>
      <c r="K58" s="52"/>
      <c r="L58" s="52"/>
      <c r="M58" s="80"/>
    </row>
    <row r="59" spans="2:13" ht="15" customHeight="1" x14ac:dyDescent="0.35">
      <c r="B59" s="26"/>
      <c r="C59" s="7"/>
      <c r="D59" s="7"/>
      <c r="E59" s="7"/>
      <c r="F59" s="7"/>
      <c r="G59" s="20"/>
      <c r="H59" s="29"/>
      <c r="I59" s="7"/>
      <c r="J59" s="7"/>
      <c r="K59" s="7" t="s">
        <v>15</v>
      </c>
      <c r="L59" s="7"/>
      <c r="M59" s="9"/>
    </row>
    <row r="60" spans="2:13" ht="15" customHeight="1" x14ac:dyDescent="0.35">
      <c r="B60" s="97"/>
      <c r="C60" s="98"/>
      <c r="D60" s="98"/>
      <c r="E60" s="99"/>
      <c r="F60" s="7"/>
      <c r="G60" s="103"/>
      <c r="H60" s="104"/>
      <c r="I60" s="105"/>
      <c r="J60" s="7"/>
      <c r="K60" s="97"/>
      <c r="L60" s="99"/>
      <c r="M60" s="9"/>
    </row>
    <row r="61" spans="2:13" ht="15" customHeight="1" x14ac:dyDescent="0.35">
      <c r="B61" s="100"/>
      <c r="C61" s="101"/>
      <c r="D61" s="101"/>
      <c r="E61" s="102"/>
      <c r="F61" s="7"/>
      <c r="G61" s="106"/>
      <c r="H61" s="107"/>
      <c r="I61" s="108"/>
      <c r="J61" s="7"/>
      <c r="K61" s="7" t="s">
        <v>6</v>
      </c>
      <c r="L61" s="7"/>
      <c r="M61" s="9"/>
    </row>
    <row r="62" spans="2:13" ht="14.5" x14ac:dyDescent="0.35">
      <c r="B62" s="26"/>
      <c r="C62" s="7"/>
      <c r="D62" s="7"/>
      <c r="E62" s="7"/>
      <c r="F62" s="9"/>
      <c r="G62" s="109"/>
      <c r="H62" s="110"/>
      <c r="I62" s="111"/>
      <c r="J62" s="8"/>
      <c r="K62" s="97"/>
      <c r="L62" s="99"/>
      <c r="M62" s="9"/>
    </row>
    <row r="63" spans="2:13" ht="14.5" x14ac:dyDescent="0.35">
      <c r="B63" s="26" t="s">
        <v>16</v>
      </c>
      <c r="C63" s="7"/>
      <c r="D63" s="7"/>
      <c r="E63" s="7"/>
      <c r="F63" s="7"/>
      <c r="G63" s="7" t="s">
        <v>19</v>
      </c>
      <c r="H63" s="7"/>
      <c r="I63" s="18"/>
      <c r="J63" s="7"/>
      <c r="K63" s="18"/>
      <c r="L63" s="18"/>
      <c r="M63" s="9"/>
    </row>
    <row r="64" spans="2:13" ht="14.5" x14ac:dyDescent="0.35">
      <c r="B64" s="26" t="s">
        <v>22</v>
      </c>
      <c r="C64" s="7"/>
      <c r="D64" s="7"/>
      <c r="E64" s="7"/>
      <c r="F64" s="7"/>
      <c r="G64" s="7" t="s">
        <v>20</v>
      </c>
      <c r="H64" s="7"/>
      <c r="I64" s="7"/>
      <c r="J64" s="7"/>
      <c r="K64" s="7"/>
      <c r="L64" s="7" t="s">
        <v>4</v>
      </c>
      <c r="M64" s="9"/>
    </row>
    <row r="65" spans="2:13" ht="14.5" x14ac:dyDescent="0.35">
      <c r="B65" s="26" t="s">
        <v>23</v>
      </c>
      <c r="C65" s="7"/>
      <c r="D65" s="7"/>
      <c r="E65" s="7"/>
      <c r="F65" s="7"/>
      <c r="G65" s="7" t="s">
        <v>18</v>
      </c>
      <c r="H65" s="7"/>
      <c r="I65" s="7"/>
      <c r="J65" s="7"/>
      <c r="K65" s="7"/>
      <c r="L65" s="7" t="s">
        <v>49</v>
      </c>
      <c r="M65" s="9"/>
    </row>
    <row r="66" spans="2:13" ht="14.5" x14ac:dyDescent="0.35">
      <c r="B66" s="27" t="s">
        <v>17</v>
      </c>
      <c r="C66" s="19"/>
      <c r="D66" s="19"/>
      <c r="E66" s="19"/>
      <c r="F66" s="19"/>
      <c r="G66" s="19" t="s">
        <v>21</v>
      </c>
      <c r="H66" s="19"/>
      <c r="I66" s="19"/>
      <c r="J66" s="19"/>
      <c r="K66" s="19"/>
      <c r="L66" s="19"/>
      <c r="M66" s="28"/>
    </row>
    <row r="67" spans="2:13" ht="14.5" x14ac:dyDescent="0.3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ht="14.5" x14ac:dyDescent="0.3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ht="14.5" x14ac:dyDescent="0.35">
      <c r="B69" s="6"/>
      <c r="C69" s="6"/>
      <c r="D69" s="6"/>
      <c r="E69" s="6"/>
      <c r="F69" s="6"/>
      <c r="G69" s="95" t="s">
        <v>51</v>
      </c>
      <c r="H69" s="6"/>
      <c r="I69" s="6"/>
      <c r="J69" s="6"/>
      <c r="K69" s="6"/>
      <c r="L69" s="6"/>
      <c r="M69" s="6"/>
    </row>
    <row r="70" spans="2:13" ht="14.5" x14ac:dyDescent="0.35"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</row>
    <row r="71" spans="2:13" ht="14.5" x14ac:dyDescent="0.35">
      <c r="B71" s="6"/>
      <c r="C71" s="6"/>
      <c r="D71" s="6"/>
      <c r="E71" s="6"/>
      <c r="F71" s="6"/>
      <c r="G71" s="96" t="s">
        <v>54</v>
      </c>
      <c r="H71" s="6"/>
      <c r="I71" s="6"/>
      <c r="J71" s="6"/>
      <c r="K71" s="6"/>
      <c r="L71" s="6"/>
      <c r="M71" s="6"/>
    </row>
    <row r="72" spans="2:13" ht="14.5" x14ac:dyDescent="0.35">
      <c r="B72" s="6"/>
      <c r="C72" s="6"/>
      <c r="D72" s="6"/>
      <c r="E72" s="6"/>
      <c r="F72" s="6"/>
      <c r="H72" s="6"/>
      <c r="I72" s="6"/>
      <c r="J72" s="6"/>
      <c r="K72" s="6"/>
      <c r="L72" s="6"/>
      <c r="M72" s="6"/>
    </row>
    <row r="73" spans="2:13" ht="14.5" x14ac:dyDescent="0.3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2:13" ht="14.5" x14ac:dyDescent="0.3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2:13" ht="14.5" x14ac:dyDescent="0.3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2:13" ht="14.5" x14ac:dyDescent="0.3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2:13" ht="13.5" customHeight="1" x14ac:dyDescent="0.3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ht="13.5" customHeight="1" x14ac:dyDescent="0.3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ht="13.5" customHeight="1" x14ac:dyDescent="0.3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2:13" ht="13.5" customHeight="1" x14ac:dyDescent="0.3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 ht="14.5" x14ac:dyDescent="0.3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 ht="14.5" x14ac:dyDescent="0.3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 ht="14.5" x14ac:dyDescent="0.3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2:13" ht="15" customHeight="1" x14ac:dyDescent="0.3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2:13" ht="15" customHeight="1" x14ac:dyDescent="0.3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ht="19.25" customHeight="1" x14ac:dyDescent="0.3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ht="14.5" x14ac:dyDescent="0.3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2:13" ht="14.5" x14ac:dyDescent="0.3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2:13" ht="14.5" x14ac:dyDescent="0.3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2:13" ht="14.5" x14ac:dyDescent="0.3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2:13" ht="14.5" x14ac:dyDescent="0.3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2:13" ht="14.5" x14ac:dyDescent="0.3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ht="14.5" x14ac:dyDescent="0.3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ht="14.5" x14ac:dyDescent="0.3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ht="14.5" x14ac:dyDescent="0.3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ht="14.5" x14ac:dyDescent="0.3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8" ht="14.5" x14ac:dyDescent="0.3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2:18" ht="14.5" x14ac:dyDescent="0.3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2:18" ht="14.5" x14ac:dyDescent="0.3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2:18" ht="14.5" x14ac:dyDescent="0.3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Q100" s="1"/>
      <c r="R100" s="1"/>
    </row>
    <row r="101" spans="2:18" ht="14.5" x14ac:dyDescent="0.3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Q101" s="2"/>
      <c r="R101" s="4"/>
    </row>
    <row r="102" spans="2:18" ht="14.5" x14ac:dyDescent="0.3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Q102" s="1"/>
      <c r="R102" s="4"/>
    </row>
    <row r="103" spans="2:18" ht="14.5" x14ac:dyDescent="0.3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Q103" s="1"/>
      <c r="R103" s="1"/>
    </row>
    <row r="104" spans="2:18" ht="14.5" x14ac:dyDescent="0.3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Q104" s="1"/>
      <c r="R104" s="1"/>
    </row>
    <row r="105" spans="2:18" ht="14.5" x14ac:dyDescent="0.3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Q105" s="1"/>
      <c r="R105" s="1"/>
    </row>
    <row r="106" spans="2:18" x14ac:dyDescent="0.25">
      <c r="Q106" s="1"/>
      <c r="R106" s="1"/>
    </row>
    <row r="107" spans="2:18" x14ac:dyDescent="0.25">
      <c r="Q107" s="3"/>
      <c r="R107" s="1"/>
    </row>
    <row r="108" spans="2:18" x14ac:dyDescent="0.25">
      <c r="Q108" s="3"/>
      <c r="R108" s="1"/>
    </row>
    <row r="109" spans="2:18" x14ac:dyDescent="0.25">
      <c r="Q109" s="3"/>
      <c r="R109" s="1"/>
    </row>
    <row r="110" spans="2:18" ht="13.5" x14ac:dyDescent="0.3">
      <c r="N110" s="3"/>
      <c r="O110" s="3"/>
      <c r="P110" s="3"/>
      <c r="Q110" s="3"/>
      <c r="R110" s="5"/>
    </row>
  </sheetData>
  <sheetProtection algorithmName="SHA-512" hashValue="GoYGbSITMoOxBjovebqpMJLLKthQsTPpJcIgnufvJyVxHDKS+GQkGiXPH1jzUGMHJOefafRMf3ABoZMP4XO9QA==" saltValue="wtbVlt0xmxgPpZ/mYExWKA==" spinCount="100000" sheet="1" selectLockedCells="1"/>
  <mergeCells count="27">
    <mergeCell ref="B56:C56"/>
    <mergeCell ref="B19:M19"/>
    <mergeCell ref="C20:H20"/>
    <mergeCell ref="C2:K2"/>
    <mergeCell ref="I7:L7"/>
    <mergeCell ref="I8:L8"/>
    <mergeCell ref="I9:L9"/>
    <mergeCell ref="C7:F7"/>
    <mergeCell ref="C8:F8"/>
    <mergeCell ref="C9:F9"/>
    <mergeCell ref="I10:L10"/>
    <mergeCell ref="I11:L11"/>
    <mergeCell ref="C10:F10"/>
    <mergeCell ref="C11:F11"/>
    <mergeCell ref="I14:L14"/>
    <mergeCell ref="C14:F14"/>
    <mergeCell ref="B60:E60"/>
    <mergeCell ref="B61:E61"/>
    <mergeCell ref="G60:I62"/>
    <mergeCell ref="K60:L60"/>
    <mergeCell ref="K62:L62"/>
    <mergeCell ref="I15:L15"/>
    <mergeCell ref="I16:L16"/>
    <mergeCell ref="I17:L17"/>
    <mergeCell ref="C15:F15"/>
    <mergeCell ref="C17:F17"/>
    <mergeCell ref="C16:F16"/>
  </mergeCells>
  <phoneticPr fontId="4" type="noConversion"/>
  <printOptions horizontalCentered="1"/>
  <pageMargins left="0.25" right="0.25" top="0.75" bottom="0.75" header="0.3" footer="0.3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Bestelformulier Beachflags</vt:lpstr>
      <vt:lpstr>'Bestelformulier Beachflags'!Afdrukbereik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</dc:creator>
  <cp:lastModifiedBy>Ferdinand Bakker</cp:lastModifiedBy>
  <cp:lastPrinted>2020-02-12T10:54:11Z</cp:lastPrinted>
  <dcterms:created xsi:type="dcterms:W3CDTF">2011-03-16T11:45:24Z</dcterms:created>
  <dcterms:modified xsi:type="dcterms:W3CDTF">2021-02-22T11:57:22Z</dcterms:modified>
</cp:coreProperties>
</file>