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jbak\Team Tjinco Dropbox\Dropbox Leer in het Verkeer\10. Bestelformulieren\2021\"/>
    </mc:Choice>
  </mc:AlternateContent>
  <xr:revisionPtr revIDLastSave="0" documentId="13_ncr:1_{53A431AC-E468-47E8-A562-20EE58D5D0D0}" xr6:coauthVersionLast="46" xr6:coauthVersionMax="46" xr10:uidLastSave="{00000000-0000-0000-0000-000000000000}"/>
  <bookViews>
    <workbookView xWindow="28680" yWindow="-120" windowWidth="29040" windowHeight="15990" xr2:uid="{00000000-000D-0000-FFFF-FFFF00000000}"/>
  </bookViews>
  <sheets>
    <sheet name="Bestellijst Stoeptegels" sheetId="1" r:id="rId1"/>
  </sheets>
  <definedNames>
    <definedName name="_xlnm.Print_Area" localSheetId="0">'Bestellijst Stoeptegels'!$A$1:$O$57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22" i="1"/>
  <c r="M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</calcChain>
</file>

<file path=xl/sharedStrings.xml><?xml version="1.0" encoding="utf-8"?>
<sst xmlns="http://schemas.openxmlformats.org/spreadsheetml/2006/main" count="106" uniqueCount="78">
  <si>
    <t>Afleveradres</t>
  </si>
  <si>
    <t xml:space="preserve">Factuuradres </t>
  </si>
  <si>
    <t>(Indien anders dan het afleveradres)</t>
  </si>
  <si>
    <t xml:space="preserve">School/vereniging/gemeente/instelling     </t>
  </si>
  <si>
    <t>Naam opdrachtgever:</t>
  </si>
  <si>
    <t xml:space="preserve">Handtekening: </t>
  </si>
  <si>
    <t xml:space="preserve">Levering conform </t>
  </si>
  <si>
    <t xml:space="preserve">leveringsvoorwaarden van </t>
  </si>
  <si>
    <t>Postcode:</t>
  </si>
  <si>
    <t>Plaats:</t>
  </si>
  <si>
    <t>Land:</t>
  </si>
  <si>
    <t>Telefoon:</t>
  </si>
  <si>
    <t>E-mail:</t>
  </si>
  <si>
    <t>T.a.v.:</t>
  </si>
  <si>
    <t>Straat:</t>
  </si>
  <si>
    <t>Postadres:</t>
  </si>
  <si>
    <t>Nummer:</t>
  </si>
  <si>
    <t>Naam:</t>
  </si>
  <si>
    <t>Datum:</t>
  </si>
  <si>
    <t>Tjinco bv</t>
  </si>
  <si>
    <t xml:space="preserve">T: +31(0)70 361 59 35 </t>
  </si>
  <si>
    <t>IBAN: NL46RABO0143763024</t>
  </si>
  <si>
    <t>KvK  : 27323826</t>
  </si>
  <si>
    <t>BTW : NL8197.62.751.B01</t>
  </si>
  <si>
    <t>BIC  : RABONL2U</t>
  </si>
  <si>
    <t>Zuidlarenstraat 57, Unit 205a</t>
  </si>
  <si>
    <t>2545 VP Den Haag</t>
  </si>
  <si>
    <t>Prijs per stuk</t>
  </si>
  <si>
    <t>incl.</t>
  </si>
  <si>
    <t>Prijs totaal</t>
  </si>
  <si>
    <t>Artikelnr.</t>
  </si>
  <si>
    <t>Aantal</t>
  </si>
  <si>
    <t>Omschrijving</t>
  </si>
  <si>
    <t>BTW</t>
  </si>
  <si>
    <t>LV.stoep.b1a</t>
  </si>
  <si>
    <t>stuk(s)</t>
  </si>
  <si>
    <t>Tegel "stoeprand stop"</t>
  </si>
  <si>
    <t>LV.stoep.a1</t>
  </si>
  <si>
    <t xml:space="preserve">Tegel "op de stoep"  </t>
  </si>
  <si>
    <t>LV.stoep.a2</t>
  </si>
  <si>
    <t xml:space="preserve">Tegel "een obstakel"  </t>
  </si>
  <si>
    <t>LV.stoep.b2</t>
  </si>
  <si>
    <t xml:space="preserve">Tegel "het verkeerslicht" </t>
  </si>
  <si>
    <t>LV.stoep.b3</t>
  </si>
  <si>
    <t xml:space="preserve">Tegel "het zebrapad"  </t>
  </si>
  <si>
    <t>LV.stoep.b4</t>
  </si>
  <si>
    <t xml:space="preserve">Tegel "de verkeersbrigadier"  </t>
  </si>
  <si>
    <t>LV.stoep.b5</t>
  </si>
  <si>
    <t xml:space="preserve">Tegel "geparkeerde auto's"  </t>
  </si>
  <si>
    <t>LV.stoep.b6</t>
  </si>
  <si>
    <t>Tegel "oversteken"</t>
  </si>
  <si>
    <t>LV.stoep.b7</t>
  </si>
  <si>
    <t>Tegel "let op"</t>
  </si>
  <si>
    <t>LV.stoep.c1</t>
  </si>
  <si>
    <t xml:space="preserve">Tegel "spelen op een woonerf" </t>
  </si>
  <si>
    <t>LV.stoep.c2</t>
  </si>
  <si>
    <t xml:space="preserve">Tegel "spelen op een speelplek" </t>
  </si>
  <si>
    <t>LV.stoep.e1</t>
  </si>
  <si>
    <t>Tegel "de spoorwegovergang"</t>
  </si>
  <si>
    <t>LV.stoep.e1a</t>
  </si>
  <si>
    <t xml:space="preserve">Tegel "op het perron"  </t>
  </si>
  <si>
    <t>LV.stoep.e2</t>
  </si>
  <si>
    <t xml:space="preserve">Tegel "de tram" </t>
  </si>
  <si>
    <t>LV.stoep.e2a</t>
  </si>
  <si>
    <t>Tegel "de tramhalte"</t>
  </si>
  <si>
    <t>LV.stoep.e3</t>
  </si>
  <si>
    <t xml:space="preserve">Tegel "de bushalte"  </t>
  </si>
  <si>
    <t>LV.stoep.e5</t>
  </si>
  <si>
    <t>Tegel "de vrachtwagen"</t>
  </si>
  <si>
    <t>LV.stoep.f1a</t>
  </si>
  <si>
    <t>Tegel "zoen &amp; zoef"</t>
  </si>
  <si>
    <t>Dick Bruna Betonnen stoeptegels met versje en illustratie (30 x 30 x 45 cm)</t>
  </si>
  <si>
    <t>excl. BTW</t>
  </si>
  <si>
    <t>Verzendkosten per pallet € 50,00 excl. BTW</t>
  </si>
  <si>
    <t>Totaal excl. BTW</t>
  </si>
  <si>
    <t>U kunt dit formulier mailen naar: bestelling@leerinhetverkeer.nl</t>
  </si>
  <si>
    <t>Bestellijst Dick Bruna Stoeptegels - 2021</t>
  </si>
  <si>
    <t>Illustraties Dick Bruna © copyright Mercis bv, 1953-2021      Leer in het Verkeer is een product van Tjinco bv       www.leerinhetverkeer.nl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</si>
</sst>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</numFmts>
  <fonts count="19" x14ac:knownFonts="1">
    <font>
      <sz val="10"/>
      <name val="Arial"/>
    </font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name val="Arial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23"/>
      <name val="Calibri"/>
      <family val="2"/>
      <scheme val="minor"/>
    </font>
    <font>
      <i/>
      <sz val="11"/>
      <color indexed="23"/>
      <name val="Calibri"/>
      <family val="2"/>
      <scheme val="minor"/>
    </font>
    <font>
      <b/>
      <sz val="20"/>
      <color rgb="FF004D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164" fontId="0" fillId="0" borderId="0" xfId="1" applyFont="1"/>
    <xf numFmtId="0" fontId="5" fillId="0" borderId="0" xfId="0" applyFont="1"/>
    <xf numFmtId="0" fontId="11" fillId="0" borderId="1" xfId="0" applyFont="1" applyBorder="1"/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2" fillId="0" borderId="5" xfId="0" applyFont="1" applyBorder="1"/>
    <xf numFmtId="0" fontId="13" fillId="0" borderId="1" xfId="0" applyFont="1" applyBorder="1"/>
    <xf numFmtId="0" fontId="13" fillId="0" borderId="0" xfId="0" applyFont="1"/>
    <xf numFmtId="0" fontId="13" fillId="0" borderId="0" xfId="0" applyFont="1"/>
    <xf numFmtId="0" fontId="13" fillId="0" borderId="2" xfId="0" applyFont="1" applyBorder="1"/>
    <xf numFmtId="0" fontId="14" fillId="0" borderId="1" xfId="0" applyFont="1" applyBorder="1"/>
    <xf numFmtId="0" fontId="14" fillId="0" borderId="0" xfId="0" applyFont="1"/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 horizontal="right"/>
    </xf>
    <xf numFmtId="164" fontId="13" fillId="0" borderId="2" xfId="1" applyFont="1" applyBorder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1" fillId="0" borderId="6" xfId="0" applyFont="1" applyBorder="1"/>
    <xf numFmtId="0" fontId="11" fillId="0" borderId="7" xfId="0" applyFont="1" applyBorder="1"/>
    <xf numFmtId="0" fontId="7" fillId="0" borderId="0" xfId="0" applyFont="1"/>
    <xf numFmtId="0" fontId="14" fillId="0" borderId="0" xfId="0" applyFont="1"/>
    <xf numFmtId="0" fontId="11" fillId="0" borderId="0" xfId="0" applyFont="1" applyBorder="1"/>
    <xf numFmtId="0" fontId="13" fillId="0" borderId="0" xfId="0" applyFont="1" applyBorder="1"/>
    <xf numFmtId="0" fontId="13" fillId="0" borderId="8" xfId="0" applyFont="1" applyBorder="1"/>
    <xf numFmtId="0" fontId="13" fillId="0" borderId="9" xfId="0" applyFont="1" applyBorder="1"/>
    <xf numFmtId="0" fontId="14" fillId="0" borderId="0" xfId="0" applyFont="1" applyBorder="1" applyAlignment="1"/>
    <xf numFmtId="0" fontId="13" fillId="0" borderId="10" xfId="0" applyFont="1" applyBorder="1" applyAlignment="1"/>
    <xf numFmtId="0" fontId="13" fillId="0" borderId="0" xfId="0" applyFont="1" applyBorder="1" applyAlignment="1"/>
    <xf numFmtId="0" fontId="13" fillId="0" borderId="2" xfId="0" applyFont="1" applyBorder="1" applyAlignment="1"/>
    <xf numFmtId="0" fontId="13" fillId="3" borderId="11" xfId="0" applyFont="1" applyFill="1" applyBorder="1" applyProtection="1">
      <protection locked="0"/>
    </xf>
    <xf numFmtId="0" fontId="12" fillId="0" borderId="1" xfId="0" applyFont="1" applyBorder="1"/>
    <xf numFmtId="0" fontId="12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3" fillId="0" borderId="12" xfId="0" applyFont="1" applyBorder="1" applyAlignment="1">
      <alignment horizontal="left"/>
    </xf>
    <xf numFmtId="0" fontId="14" fillId="0" borderId="13" xfId="0" applyFont="1" applyBorder="1"/>
    <xf numFmtId="0" fontId="0" fillId="0" borderId="0" xfId="0" applyBorder="1"/>
    <xf numFmtId="0" fontId="14" fillId="0" borderId="0" xfId="0" applyFont="1" applyBorder="1"/>
    <xf numFmtId="0" fontId="0" fillId="0" borderId="13" xfId="0" applyBorder="1"/>
    <xf numFmtId="0" fontId="0" fillId="0" borderId="1" xfId="0" applyBorder="1"/>
    <xf numFmtId="0" fontId="0" fillId="0" borderId="2" xfId="0" applyBorder="1"/>
    <xf numFmtId="0" fontId="8" fillId="0" borderId="0" xfId="0" applyFont="1" applyBorder="1"/>
    <xf numFmtId="164" fontId="13" fillId="0" borderId="0" xfId="1" applyFont="1" applyBorder="1"/>
    <xf numFmtId="0" fontId="9" fillId="0" borderId="0" xfId="0" applyFont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3" fillId="0" borderId="13" xfId="0" applyFont="1" applyBorder="1"/>
    <xf numFmtId="0" fontId="13" fillId="0" borderId="14" xfId="0" applyFont="1" applyBorder="1"/>
    <xf numFmtId="0" fontId="13" fillId="0" borderId="15" xfId="0" applyFont="1" applyBorder="1"/>
    <xf numFmtId="0" fontId="8" fillId="0" borderId="15" xfId="0" applyFont="1" applyBorder="1"/>
    <xf numFmtId="0" fontId="9" fillId="0" borderId="15" xfId="0" applyFont="1" applyBorder="1"/>
    <xf numFmtId="0" fontId="13" fillId="2" borderId="13" xfId="0" applyFont="1" applyFill="1" applyBorder="1"/>
    <xf numFmtId="164" fontId="13" fillId="0" borderId="13" xfId="1" applyFont="1" applyBorder="1"/>
    <xf numFmtId="164" fontId="13" fillId="0" borderId="14" xfId="1" applyFont="1" applyBorder="1"/>
    <xf numFmtId="44" fontId="16" fillId="0" borderId="9" xfId="0" applyNumberFormat="1" applyFont="1" applyBorder="1"/>
    <xf numFmtId="164" fontId="16" fillId="0" borderId="16" xfId="0" applyNumberFormat="1" applyFont="1" applyBorder="1"/>
    <xf numFmtId="0" fontId="9" fillId="3" borderId="17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13" fillId="0" borderId="18" xfId="0" applyFont="1" applyBorder="1"/>
    <xf numFmtId="0" fontId="14" fillId="0" borderId="8" xfId="0" applyFont="1" applyBorder="1"/>
    <xf numFmtId="164" fontId="13" fillId="0" borderId="19" xfId="1" applyFont="1" applyBorder="1"/>
    <xf numFmtId="0" fontId="14" fillId="0" borderId="9" xfId="0" applyFont="1" applyBorder="1" applyAlignment="1">
      <alignment horizontal="center"/>
    </xf>
    <xf numFmtId="164" fontId="13" fillId="0" borderId="9" xfId="0" applyNumberFormat="1" applyFont="1" applyBorder="1"/>
    <xf numFmtId="0" fontId="17" fillId="0" borderId="9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3" borderId="23" xfId="0" applyFont="1" applyFill="1" applyBorder="1" applyAlignment="1" applyProtection="1">
      <alignment horizontal="center"/>
      <protection locked="0"/>
    </xf>
    <xf numFmtId="0" fontId="13" fillId="3" borderId="24" xfId="0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Alignment="1" applyProtection="1">
      <alignment horizontal="center"/>
      <protection locked="0"/>
    </xf>
    <xf numFmtId="0" fontId="13" fillId="3" borderId="25" xfId="0" applyFont="1" applyFill="1" applyBorder="1" applyAlignment="1" applyProtection="1">
      <alignment horizontal="center"/>
      <protection locked="0"/>
    </xf>
    <xf numFmtId="0" fontId="13" fillId="3" borderId="25" xfId="0" applyFont="1" applyFill="1" applyBorder="1" applyProtection="1">
      <protection locked="0"/>
    </xf>
    <xf numFmtId="0" fontId="13" fillId="3" borderId="24" xfId="0" applyFont="1" applyFill="1" applyBorder="1" applyProtection="1">
      <protection locked="0"/>
    </xf>
    <xf numFmtId="0" fontId="13" fillId="3" borderId="17" xfId="0" applyFont="1" applyFill="1" applyBorder="1" applyProtection="1">
      <protection locked="0"/>
    </xf>
    <xf numFmtId="0" fontId="13" fillId="3" borderId="26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27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3" borderId="14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0" fontId="13" fillId="3" borderId="16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center" vertical="center"/>
    </xf>
    <xf numFmtId="0" fontId="13" fillId="0" borderId="21" xfId="0" applyFont="1" applyBorder="1"/>
    <xf numFmtId="0" fontId="13" fillId="0" borderId="22" xfId="0" applyFont="1" applyBorder="1"/>
    <xf numFmtId="0" fontId="13" fillId="0" borderId="0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Border="1"/>
    <xf numFmtId="0" fontId="18" fillId="0" borderId="12" xfId="0" applyFont="1" applyBorder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857250</xdr:colOff>
      <xdr:row>0</xdr:row>
      <xdr:rowOff>2660650</xdr:rowOff>
    </xdr:to>
    <xdr:pic>
      <xdr:nvPicPr>
        <xdr:cNvPr id="1026" name="Afbeelding 2">
          <a:extLst>
            <a:ext uri="{FF2B5EF4-FFF2-40B4-BE49-F238E27FC236}">
              <a16:creationId xmlns:a16="http://schemas.microsoft.com/office/drawing/2014/main" id="{09B2E994-54FE-4A7D-B5FF-8C1CAF36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1074400" cy="266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S95"/>
  <sheetViews>
    <sheetView showGridLines="0" showRowColHeaders="0" tabSelected="1" showRuler="0" zoomScale="90" zoomScaleNormal="90" zoomScaleSheetLayoutView="100" zoomScalePageLayoutView="90" workbookViewId="0">
      <selection activeCell="C7" sqref="C7:F7"/>
    </sheetView>
  </sheetViews>
  <sheetFormatPr defaultRowHeight="12.5" x14ac:dyDescent="0.25"/>
  <cols>
    <col min="2" max="2" width="11.1796875" customWidth="1"/>
    <col min="3" max="3" width="13.7265625" customWidth="1"/>
    <col min="4" max="4" width="7" customWidth="1"/>
    <col min="5" max="5" width="9.7265625" customWidth="1"/>
    <col min="6" max="6" width="19.1796875" customWidth="1"/>
    <col min="7" max="7" width="11.453125" customWidth="1"/>
    <col min="8" max="8" width="10" customWidth="1"/>
    <col min="9" max="9" width="12.453125" customWidth="1"/>
    <col min="10" max="10" width="11.26953125" customWidth="1"/>
    <col min="11" max="11" width="9" customWidth="1"/>
    <col min="12" max="12" width="11.26953125" customWidth="1"/>
    <col min="13" max="13" width="20" customWidth="1"/>
    <col min="14" max="14" width="12.54296875" customWidth="1"/>
  </cols>
  <sheetData>
    <row r="1" spans="2:14" ht="214.5" customHeight="1" thickBot="1" x14ac:dyDescent="0.3"/>
    <row r="2" spans="2:14" ht="27.75" customHeight="1" x14ac:dyDescent="0.6">
      <c r="B2" s="11"/>
      <c r="C2" s="98" t="s">
        <v>76</v>
      </c>
      <c r="D2" s="98"/>
      <c r="E2" s="98"/>
      <c r="F2" s="98"/>
      <c r="G2" s="98"/>
      <c r="H2" s="98"/>
      <c r="I2" s="98"/>
      <c r="J2" s="98"/>
      <c r="K2" s="98"/>
      <c r="L2" s="98"/>
      <c r="M2" s="43"/>
      <c r="N2" s="35"/>
    </row>
    <row r="3" spans="2:14" ht="15" customHeight="1" x14ac:dyDescent="0.6">
      <c r="B3" s="39"/>
      <c r="C3" s="41"/>
      <c r="D3" s="41"/>
      <c r="E3" s="41"/>
      <c r="F3" s="41"/>
      <c r="G3" s="41"/>
      <c r="H3" s="41"/>
      <c r="I3" s="42"/>
      <c r="J3" s="42"/>
      <c r="K3" s="42"/>
      <c r="L3" s="42"/>
      <c r="M3" s="36"/>
      <c r="N3" s="37"/>
    </row>
    <row r="4" spans="2:14" ht="15" customHeight="1" x14ac:dyDescent="0.35">
      <c r="B4" s="39" t="s">
        <v>0</v>
      </c>
      <c r="C4" s="34"/>
      <c r="D4" s="34"/>
      <c r="E4" s="34"/>
      <c r="F4" s="34"/>
      <c r="G4" s="34"/>
      <c r="H4" s="34"/>
      <c r="I4" s="40" t="s">
        <v>1</v>
      </c>
      <c r="J4" s="13"/>
      <c r="K4" s="13"/>
      <c r="L4" s="36"/>
      <c r="M4" s="36"/>
      <c r="N4" s="37"/>
    </row>
    <row r="5" spans="2:14" ht="15" customHeight="1" x14ac:dyDescent="0.35">
      <c r="B5" s="12"/>
      <c r="C5" s="34"/>
      <c r="D5" s="34"/>
      <c r="E5" s="34"/>
      <c r="F5" s="34"/>
      <c r="G5" s="34"/>
      <c r="H5" s="34"/>
      <c r="I5" s="13" t="s">
        <v>2</v>
      </c>
      <c r="J5" s="13"/>
      <c r="K5" s="13"/>
      <c r="L5" s="36"/>
      <c r="M5" s="36"/>
      <c r="N5" s="37"/>
    </row>
    <row r="6" spans="2:14" ht="15" customHeight="1" x14ac:dyDescent="0.35">
      <c r="B6" s="16" t="s">
        <v>3</v>
      </c>
      <c r="C6" s="13"/>
      <c r="D6" s="13"/>
      <c r="E6" s="13"/>
      <c r="F6" s="13"/>
      <c r="G6" s="14"/>
      <c r="H6" s="14"/>
      <c r="I6" s="17" t="s">
        <v>3</v>
      </c>
      <c r="J6" s="13"/>
      <c r="K6" s="13"/>
      <c r="L6" s="13"/>
      <c r="M6" s="13"/>
      <c r="N6" s="15"/>
    </row>
    <row r="7" spans="2:14" ht="15" customHeight="1" x14ac:dyDescent="0.35">
      <c r="B7" s="18" t="s">
        <v>17</v>
      </c>
      <c r="C7" s="76"/>
      <c r="D7" s="77"/>
      <c r="E7" s="77"/>
      <c r="F7" s="78"/>
      <c r="G7" s="14"/>
      <c r="H7" s="14"/>
      <c r="I7" s="19" t="s">
        <v>17</v>
      </c>
      <c r="J7" s="76"/>
      <c r="K7" s="77"/>
      <c r="L7" s="77"/>
      <c r="M7" s="78"/>
      <c r="N7" s="15"/>
    </row>
    <row r="8" spans="2:14" ht="15" customHeight="1" x14ac:dyDescent="0.35">
      <c r="B8" s="12"/>
      <c r="C8" s="76"/>
      <c r="D8" s="77"/>
      <c r="E8" s="77"/>
      <c r="F8" s="78"/>
      <c r="G8" s="14"/>
      <c r="H8" s="14"/>
      <c r="I8" s="20"/>
      <c r="J8" s="76"/>
      <c r="K8" s="77"/>
      <c r="L8" s="77"/>
      <c r="M8" s="78"/>
      <c r="N8" s="15"/>
    </row>
    <row r="9" spans="2:14" ht="15" customHeight="1" x14ac:dyDescent="0.35">
      <c r="B9" s="18" t="s">
        <v>13</v>
      </c>
      <c r="C9" s="76"/>
      <c r="D9" s="77"/>
      <c r="E9" s="77"/>
      <c r="F9" s="78"/>
      <c r="G9" s="14"/>
      <c r="H9" s="14"/>
      <c r="I9" s="19" t="s">
        <v>13</v>
      </c>
      <c r="J9" s="76"/>
      <c r="K9" s="77"/>
      <c r="L9" s="77"/>
      <c r="M9" s="78"/>
      <c r="N9" s="15"/>
    </row>
    <row r="10" spans="2:14" ht="15" customHeight="1" x14ac:dyDescent="0.35">
      <c r="B10" s="12"/>
      <c r="C10" s="76"/>
      <c r="D10" s="77"/>
      <c r="E10" s="77"/>
      <c r="F10" s="78"/>
      <c r="G10" s="13"/>
      <c r="H10" s="14"/>
      <c r="I10" s="19"/>
      <c r="J10" s="76"/>
      <c r="K10" s="77"/>
      <c r="L10" s="77"/>
      <c r="M10" s="78"/>
      <c r="N10" s="15"/>
    </row>
    <row r="11" spans="2:14" ht="15" customHeight="1" x14ac:dyDescent="0.35">
      <c r="B11" s="18" t="s">
        <v>14</v>
      </c>
      <c r="C11" s="76"/>
      <c r="D11" s="77"/>
      <c r="E11" s="77"/>
      <c r="F11" s="78"/>
      <c r="G11" s="14"/>
      <c r="H11" s="14"/>
      <c r="I11" s="19" t="s">
        <v>15</v>
      </c>
      <c r="J11" s="76"/>
      <c r="K11" s="77"/>
      <c r="L11" s="77"/>
      <c r="M11" s="78"/>
      <c r="N11" s="15"/>
    </row>
    <row r="12" spans="2:14" ht="15" customHeight="1" x14ac:dyDescent="0.35">
      <c r="B12" s="18" t="s">
        <v>16</v>
      </c>
      <c r="C12" s="38"/>
      <c r="D12" s="13"/>
      <c r="E12" s="13"/>
      <c r="F12" s="13"/>
      <c r="G12" s="14"/>
      <c r="H12" s="14"/>
      <c r="I12" s="19" t="s">
        <v>16</v>
      </c>
      <c r="J12" s="38"/>
      <c r="K12" s="13"/>
      <c r="L12" s="13"/>
      <c r="M12" s="13"/>
      <c r="N12" s="15"/>
    </row>
    <row r="13" spans="2:14" ht="15" customHeight="1" x14ac:dyDescent="0.35">
      <c r="B13" s="18" t="s">
        <v>8</v>
      </c>
      <c r="C13" s="38"/>
      <c r="D13" s="13"/>
      <c r="E13" s="14"/>
      <c r="F13" s="14"/>
      <c r="G13" s="14"/>
      <c r="H13" s="14"/>
      <c r="I13" s="19" t="s">
        <v>8</v>
      </c>
      <c r="J13" s="38"/>
      <c r="K13" s="13"/>
      <c r="L13" s="14"/>
      <c r="M13" s="14"/>
      <c r="N13" s="15"/>
    </row>
    <row r="14" spans="2:14" ht="15" customHeight="1" x14ac:dyDescent="0.35">
      <c r="B14" s="18" t="s">
        <v>9</v>
      </c>
      <c r="C14" s="76"/>
      <c r="D14" s="77"/>
      <c r="E14" s="77"/>
      <c r="F14" s="78"/>
      <c r="G14" s="14"/>
      <c r="H14" s="14"/>
      <c r="I14" s="19" t="s">
        <v>9</v>
      </c>
      <c r="J14" s="76"/>
      <c r="K14" s="77"/>
      <c r="L14" s="77"/>
      <c r="M14" s="78"/>
      <c r="N14" s="15"/>
    </row>
    <row r="15" spans="2:14" ht="15" customHeight="1" x14ac:dyDescent="0.35">
      <c r="B15" s="18" t="s">
        <v>10</v>
      </c>
      <c r="C15" s="76"/>
      <c r="D15" s="77"/>
      <c r="E15" s="77"/>
      <c r="F15" s="78"/>
      <c r="G15" s="14"/>
      <c r="H15" s="14"/>
      <c r="I15" s="19" t="s">
        <v>10</v>
      </c>
      <c r="J15" s="76"/>
      <c r="K15" s="77"/>
      <c r="L15" s="77"/>
      <c r="M15" s="78"/>
      <c r="N15" s="15"/>
    </row>
    <row r="16" spans="2:14" ht="15" customHeight="1" x14ac:dyDescent="0.35">
      <c r="B16" s="18" t="s">
        <v>11</v>
      </c>
      <c r="C16" s="76"/>
      <c r="D16" s="77"/>
      <c r="E16" s="77"/>
      <c r="F16" s="78"/>
      <c r="G16" s="14"/>
      <c r="H16" s="14"/>
      <c r="I16" s="19" t="s">
        <v>11</v>
      </c>
      <c r="J16" s="76"/>
      <c r="K16" s="77"/>
      <c r="L16" s="77"/>
      <c r="M16" s="78"/>
      <c r="N16" s="15"/>
    </row>
    <row r="17" spans="2:14" ht="15" customHeight="1" x14ac:dyDescent="0.35">
      <c r="B17" s="21" t="s">
        <v>12</v>
      </c>
      <c r="C17" s="76"/>
      <c r="D17" s="77"/>
      <c r="E17" s="77"/>
      <c r="F17" s="78"/>
      <c r="G17" s="14"/>
      <c r="H17" s="14"/>
      <c r="I17" s="22" t="s">
        <v>12</v>
      </c>
      <c r="J17" s="76"/>
      <c r="K17" s="77"/>
      <c r="L17" s="77"/>
      <c r="M17" s="78"/>
      <c r="N17" s="15"/>
    </row>
    <row r="18" spans="2:14" ht="15" customHeight="1" thickBot="1" x14ac:dyDescent="0.4">
      <c r="B18" s="12"/>
      <c r="C18" s="13"/>
      <c r="D18" s="13"/>
      <c r="E18" s="13"/>
      <c r="F18" s="13"/>
      <c r="G18" s="14"/>
      <c r="H18" s="14"/>
      <c r="I18" s="13"/>
      <c r="J18" s="13"/>
      <c r="K18" s="13"/>
      <c r="L18" s="13"/>
      <c r="M18" s="13"/>
      <c r="N18" s="15"/>
    </row>
    <row r="19" spans="2:14" ht="24.75" customHeight="1" thickBot="1" x14ac:dyDescent="0.4">
      <c r="B19" s="92" t="s">
        <v>71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2:14" ht="14.5" x14ac:dyDescent="0.35">
      <c r="B20" s="48"/>
      <c r="C20" s="69" t="s">
        <v>30</v>
      </c>
      <c r="D20" s="34" t="s">
        <v>31</v>
      </c>
      <c r="E20" s="34"/>
      <c r="F20" s="44" t="s">
        <v>32</v>
      </c>
      <c r="G20" s="31"/>
      <c r="H20" s="31"/>
      <c r="I20" s="45"/>
      <c r="J20" s="44" t="s">
        <v>27</v>
      </c>
      <c r="K20" s="31"/>
      <c r="L20" s="73" t="s">
        <v>28</v>
      </c>
      <c r="M20" s="71" t="s">
        <v>29</v>
      </c>
      <c r="N20" s="49"/>
    </row>
    <row r="21" spans="2:14" ht="14.5" x14ac:dyDescent="0.35">
      <c r="B21" s="48"/>
      <c r="C21" s="67"/>
      <c r="D21" s="45"/>
      <c r="E21" s="45"/>
      <c r="F21" s="47"/>
      <c r="G21" s="45"/>
      <c r="H21" s="45"/>
      <c r="I21" s="45"/>
      <c r="J21" s="44" t="s">
        <v>72</v>
      </c>
      <c r="K21" s="31"/>
      <c r="L21" s="73" t="s">
        <v>33</v>
      </c>
      <c r="M21" s="71" t="s">
        <v>72</v>
      </c>
      <c r="N21" s="49"/>
    </row>
    <row r="22" spans="2:14" ht="21.25" customHeight="1" x14ac:dyDescent="0.35">
      <c r="B22" s="48"/>
      <c r="C22" s="32" t="s">
        <v>34</v>
      </c>
      <c r="D22" s="66"/>
      <c r="E22" s="31" t="s">
        <v>35</v>
      </c>
      <c r="F22" s="56" t="s">
        <v>36</v>
      </c>
      <c r="G22" s="31"/>
      <c r="H22" s="31"/>
      <c r="I22" s="50"/>
      <c r="J22" s="62">
        <v>88</v>
      </c>
      <c r="K22" s="52"/>
      <c r="L22" s="64">
        <f t="shared" ref="L22:L39" si="0">J22*1.21</f>
        <v>106.47999999999999</v>
      </c>
      <c r="M22" s="72">
        <f>SUM(D22*J22)</f>
        <v>0</v>
      </c>
      <c r="N22" s="49"/>
    </row>
    <row r="23" spans="2:14" ht="21.25" customHeight="1" x14ac:dyDescent="0.35">
      <c r="B23" s="48"/>
      <c r="C23" s="32" t="s">
        <v>37</v>
      </c>
      <c r="D23" s="66"/>
      <c r="E23" s="31" t="s">
        <v>35</v>
      </c>
      <c r="F23" s="56" t="s">
        <v>38</v>
      </c>
      <c r="G23" s="31"/>
      <c r="H23" s="31"/>
      <c r="I23" s="50"/>
      <c r="J23" s="62">
        <v>98</v>
      </c>
      <c r="K23" s="52"/>
      <c r="L23" s="64">
        <f t="shared" si="0"/>
        <v>118.58</v>
      </c>
      <c r="M23" s="72">
        <f t="shared" ref="M23:M39" si="1">SUM(D23*J23)</f>
        <v>0</v>
      </c>
      <c r="N23" s="49"/>
    </row>
    <row r="24" spans="2:14" ht="21.25" customHeight="1" x14ac:dyDescent="0.35">
      <c r="B24" s="48"/>
      <c r="C24" s="32" t="s">
        <v>39</v>
      </c>
      <c r="D24" s="66"/>
      <c r="E24" s="31" t="s">
        <v>35</v>
      </c>
      <c r="F24" s="56" t="s">
        <v>40</v>
      </c>
      <c r="G24" s="31"/>
      <c r="H24" s="31"/>
      <c r="I24" s="50"/>
      <c r="J24" s="62">
        <v>98</v>
      </c>
      <c r="K24" s="52"/>
      <c r="L24" s="64">
        <f t="shared" si="0"/>
        <v>118.58</v>
      </c>
      <c r="M24" s="72">
        <f t="shared" si="1"/>
        <v>0</v>
      </c>
      <c r="N24" s="49"/>
    </row>
    <row r="25" spans="2:14" ht="21.25" customHeight="1" x14ac:dyDescent="0.35">
      <c r="B25" s="48"/>
      <c r="C25" s="32" t="s">
        <v>41</v>
      </c>
      <c r="D25" s="66"/>
      <c r="E25" s="31" t="s">
        <v>35</v>
      </c>
      <c r="F25" s="56" t="s">
        <v>42</v>
      </c>
      <c r="G25" s="31"/>
      <c r="H25" s="31"/>
      <c r="I25" s="50"/>
      <c r="J25" s="62">
        <v>98</v>
      </c>
      <c r="K25" s="52"/>
      <c r="L25" s="64">
        <f t="shared" si="0"/>
        <v>118.58</v>
      </c>
      <c r="M25" s="72">
        <f t="shared" si="1"/>
        <v>0</v>
      </c>
      <c r="N25" s="49"/>
    </row>
    <row r="26" spans="2:14" ht="21.25" customHeight="1" x14ac:dyDescent="0.35">
      <c r="B26" s="48"/>
      <c r="C26" s="32" t="s">
        <v>43</v>
      </c>
      <c r="D26" s="66"/>
      <c r="E26" s="31" t="s">
        <v>35</v>
      </c>
      <c r="F26" s="56" t="s">
        <v>44</v>
      </c>
      <c r="G26" s="31"/>
      <c r="H26" s="31"/>
      <c r="I26" s="50"/>
      <c r="J26" s="62">
        <v>98</v>
      </c>
      <c r="K26" s="52"/>
      <c r="L26" s="64">
        <f t="shared" si="0"/>
        <v>118.58</v>
      </c>
      <c r="M26" s="72">
        <f t="shared" si="1"/>
        <v>0</v>
      </c>
      <c r="N26" s="49"/>
    </row>
    <row r="27" spans="2:14" ht="21.25" customHeight="1" x14ac:dyDescent="0.35">
      <c r="B27" s="48"/>
      <c r="C27" s="32" t="s">
        <v>45</v>
      </c>
      <c r="D27" s="66"/>
      <c r="E27" s="31" t="s">
        <v>35</v>
      </c>
      <c r="F27" s="56" t="s">
        <v>46</v>
      </c>
      <c r="G27" s="31"/>
      <c r="H27" s="31"/>
      <c r="I27" s="50"/>
      <c r="J27" s="62">
        <v>98</v>
      </c>
      <c r="K27" s="52"/>
      <c r="L27" s="64">
        <f t="shared" si="0"/>
        <v>118.58</v>
      </c>
      <c r="M27" s="72">
        <f t="shared" si="1"/>
        <v>0</v>
      </c>
      <c r="N27" s="49"/>
    </row>
    <row r="28" spans="2:14" ht="21.25" customHeight="1" x14ac:dyDescent="0.35">
      <c r="B28" s="48"/>
      <c r="C28" s="32" t="s">
        <v>47</v>
      </c>
      <c r="D28" s="66"/>
      <c r="E28" s="31" t="s">
        <v>35</v>
      </c>
      <c r="F28" s="56" t="s">
        <v>48</v>
      </c>
      <c r="G28" s="31"/>
      <c r="H28" s="31"/>
      <c r="I28" s="50"/>
      <c r="J28" s="62">
        <v>98</v>
      </c>
      <c r="K28" s="52"/>
      <c r="L28" s="64">
        <f t="shared" si="0"/>
        <v>118.58</v>
      </c>
      <c r="M28" s="72">
        <f t="shared" si="1"/>
        <v>0</v>
      </c>
      <c r="N28" s="49"/>
    </row>
    <row r="29" spans="2:14" ht="21.25" customHeight="1" x14ac:dyDescent="0.35">
      <c r="B29" s="48"/>
      <c r="C29" s="32" t="s">
        <v>49</v>
      </c>
      <c r="D29" s="66"/>
      <c r="E29" s="31" t="s">
        <v>35</v>
      </c>
      <c r="F29" s="56" t="s">
        <v>50</v>
      </c>
      <c r="G29" s="31"/>
      <c r="H29" s="31"/>
      <c r="I29" s="50"/>
      <c r="J29" s="62">
        <v>98</v>
      </c>
      <c r="K29" s="52"/>
      <c r="L29" s="64">
        <f t="shared" si="0"/>
        <v>118.58</v>
      </c>
      <c r="M29" s="72">
        <f t="shared" si="1"/>
        <v>0</v>
      </c>
      <c r="N29" s="49"/>
    </row>
    <row r="30" spans="2:14" ht="21.25" customHeight="1" x14ac:dyDescent="0.35">
      <c r="B30" s="48"/>
      <c r="C30" s="32" t="s">
        <v>51</v>
      </c>
      <c r="D30" s="66"/>
      <c r="E30" s="31" t="s">
        <v>35</v>
      </c>
      <c r="F30" s="56" t="s">
        <v>52</v>
      </c>
      <c r="G30" s="31"/>
      <c r="H30" s="31"/>
      <c r="I30" s="50"/>
      <c r="J30" s="62">
        <v>98</v>
      </c>
      <c r="K30" s="52"/>
      <c r="L30" s="64">
        <f t="shared" si="0"/>
        <v>118.58</v>
      </c>
      <c r="M30" s="72">
        <f t="shared" si="1"/>
        <v>0</v>
      </c>
      <c r="N30" s="49"/>
    </row>
    <row r="31" spans="2:14" ht="21.25" customHeight="1" x14ac:dyDescent="0.35">
      <c r="B31" s="48"/>
      <c r="C31" s="32" t="s">
        <v>53</v>
      </c>
      <c r="D31" s="66"/>
      <c r="E31" s="31" t="s">
        <v>35</v>
      </c>
      <c r="F31" s="56" t="s">
        <v>54</v>
      </c>
      <c r="G31" s="31"/>
      <c r="H31" s="31"/>
      <c r="I31" s="50"/>
      <c r="J31" s="62">
        <v>98</v>
      </c>
      <c r="K31" s="52"/>
      <c r="L31" s="64">
        <f t="shared" si="0"/>
        <v>118.58</v>
      </c>
      <c r="M31" s="72">
        <f t="shared" si="1"/>
        <v>0</v>
      </c>
      <c r="N31" s="49"/>
    </row>
    <row r="32" spans="2:14" ht="21.25" customHeight="1" x14ac:dyDescent="0.35">
      <c r="B32" s="48"/>
      <c r="C32" s="32" t="s">
        <v>55</v>
      </c>
      <c r="D32" s="66"/>
      <c r="E32" s="31" t="s">
        <v>35</v>
      </c>
      <c r="F32" s="56" t="s">
        <v>56</v>
      </c>
      <c r="G32" s="31"/>
      <c r="H32" s="31"/>
      <c r="I32" s="50"/>
      <c r="J32" s="62">
        <v>98</v>
      </c>
      <c r="K32" s="52"/>
      <c r="L32" s="64">
        <f t="shared" si="0"/>
        <v>118.58</v>
      </c>
      <c r="M32" s="72">
        <f t="shared" si="1"/>
        <v>0</v>
      </c>
      <c r="N32" s="49"/>
    </row>
    <row r="33" spans="2:14" ht="21.25" customHeight="1" x14ac:dyDescent="0.35">
      <c r="B33" s="48"/>
      <c r="C33" s="32" t="s">
        <v>57</v>
      </c>
      <c r="D33" s="66"/>
      <c r="E33" s="31" t="s">
        <v>35</v>
      </c>
      <c r="F33" s="56" t="s">
        <v>58</v>
      </c>
      <c r="G33" s="31"/>
      <c r="H33" s="31"/>
      <c r="I33" s="50"/>
      <c r="J33" s="62">
        <v>98</v>
      </c>
      <c r="K33" s="52"/>
      <c r="L33" s="64">
        <f t="shared" si="0"/>
        <v>118.58</v>
      </c>
      <c r="M33" s="72">
        <f t="shared" si="1"/>
        <v>0</v>
      </c>
      <c r="N33" s="49"/>
    </row>
    <row r="34" spans="2:14" ht="21.25" customHeight="1" x14ac:dyDescent="0.35">
      <c r="B34" s="48"/>
      <c r="C34" s="32" t="s">
        <v>59</v>
      </c>
      <c r="D34" s="66"/>
      <c r="E34" s="31" t="s">
        <v>35</v>
      </c>
      <c r="F34" s="56" t="s">
        <v>60</v>
      </c>
      <c r="G34" s="31"/>
      <c r="H34" s="31"/>
      <c r="I34" s="50"/>
      <c r="J34" s="62">
        <v>98</v>
      </c>
      <c r="K34" s="52"/>
      <c r="L34" s="64">
        <f t="shared" si="0"/>
        <v>118.58</v>
      </c>
      <c r="M34" s="72">
        <f t="shared" si="1"/>
        <v>0</v>
      </c>
      <c r="N34" s="49"/>
    </row>
    <row r="35" spans="2:14" ht="21.25" customHeight="1" x14ac:dyDescent="0.35">
      <c r="B35" s="48"/>
      <c r="C35" s="32" t="s">
        <v>61</v>
      </c>
      <c r="D35" s="66"/>
      <c r="E35" s="31" t="s">
        <v>35</v>
      </c>
      <c r="F35" s="56" t="s">
        <v>62</v>
      </c>
      <c r="G35" s="31"/>
      <c r="H35" s="31"/>
      <c r="I35" s="50"/>
      <c r="J35" s="62">
        <v>98</v>
      </c>
      <c r="K35" s="52"/>
      <c r="L35" s="64">
        <f t="shared" si="0"/>
        <v>118.58</v>
      </c>
      <c r="M35" s="72">
        <f t="shared" si="1"/>
        <v>0</v>
      </c>
      <c r="N35" s="49"/>
    </row>
    <row r="36" spans="2:14" ht="21.25" customHeight="1" x14ac:dyDescent="0.35">
      <c r="B36" s="48"/>
      <c r="C36" s="32" t="s">
        <v>63</v>
      </c>
      <c r="D36" s="66"/>
      <c r="E36" s="31" t="s">
        <v>35</v>
      </c>
      <c r="F36" s="61" t="s">
        <v>64</v>
      </c>
      <c r="G36" s="31"/>
      <c r="H36" s="31"/>
      <c r="I36" s="50"/>
      <c r="J36" s="62">
        <v>98</v>
      </c>
      <c r="K36" s="52"/>
      <c r="L36" s="64">
        <f t="shared" si="0"/>
        <v>118.58</v>
      </c>
      <c r="M36" s="72">
        <f t="shared" si="1"/>
        <v>0</v>
      </c>
      <c r="N36" s="49"/>
    </row>
    <row r="37" spans="2:14" ht="21.25" customHeight="1" x14ac:dyDescent="0.35">
      <c r="B37" s="48"/>
      <c r="C37" s="32" t="s">
        <v>65</v>
      </c>
      <c r="D37" s="66"/>
      <c r="E37" s="31" t="s">
        <v>35</v>
      </c>
      <c r="F37" s="56" t="s">
        <v>66</v>
      </c>
      <c r="G37" s="31"/>
      <c r="H37" s="31"/>
      <c r="I37" s="50"/>
      <c r="J37" s="62">
        <v>98</v>
      </c>
      <c r="K37" s="52"/>
      <c r="L37" s="64">
        <f t="shared" si="0"/>
        <v>118.58</v>
      </c>
      <c r="M37" s="72">
        <f t="shared" si="1"/>
        <v>0</v>
      </c>
      <c r="N37" s="49"/>
    </row>
    <row r="38" spans="2:14" ht="21.25" customHeight="1" x14ac:dyDescent="0.35">
      <c r="B38" s="48"/>
      <c r="C38" s="32" t="s">
        <v>67</v>
      </c>
      <c r="D38" s="66"/>
      <c r="E38" s="31" t="s">
        <v>35</v>
      </c>
      <c r="F38" s="56" t="s">
        <v>68</v>
      </c>
      <c r="G38" s="31"/>
      <c r="H38" s="31"/>
      <c r="I38" s="50"/>
      <c r="J38" s="62">
        <v>98</v>
      </c>
      <c r="K38" s="52"/>
      <c r="L38" s="64">
        <f t="shared" si="0"/>
        <v>118.58</v>
      </c>
      <c r="M38" s="72">
        <f t="shared" si="1"/>
        <v>0</v>
      </c>
      <c r="N38" s="49"/>
    </row>
    <row r="39" spans="2:14" ht="21.25" customHeight="1" x14ac:dyDescent="0.35">
      <c r="B39" s="48"/>
      <c r="C39" s="68" t="s">
        <v>69</v>
      </c>
      <c r="D39" s="66"/>
      <c r="E39" s="58" t="s">
        <v>35</v>
      </c>
      <c r="F39" s="57" t="s">
        <v>70</v>
      </c>
      <c r="G39" s="58"/>
      <c r="H39" s="58"/>
      <c r="I39" s="59"/>
      <c r="J39" s="63">
        <v>98</v>
      </c>
      <c r="K39" s="60"/>
      <c r="L39" s="65">
        <f t="shared" si="0"/>
        <v>118.58</v>
      </c>
      <c r="M39" s="72">
        <f t="shared" si="1"/>
        <v>0</v>
      </c>
      <c r="N39" s="49"/>
    </row>
    <row r="40" spans="2:14" ht="15" thickBot="1" x14ac:dyDescent="0.4">
      <c r="B40" s="96"/>
      <c r="C40" s="97"/>
      <c r="D40" s="53"/>
      <c r="F40" s="31"/>
      <c r="G40" s="54"/>
      <c r="H40" s="46"/>
      <c r="K40" s="55" t="s">
        <v>74</v>
      </c>
      <c r="L40" s="45"/>
      <c r="M40" s="70">
        <f>SUM(M22:M39)</f>
        <v>0</v>
      </c>
      <c r="N40" s="49"/>
    </row>
    <row r="41" spans="2:14" ht="14.5" x14ac:dyDescent="0.35">
      <c r="B41" s="12"/>
      <c r="C41" s="31"/>
      <c r="D41" s="53"/>
      <c r="F41" s="31"/>
      <c r="G41" s="54"/>
      <c r="H41" s="46"/>
      <c r="I41" s="46"/>
      <c r="J41" s="55"/>
      <c r="L41" s="45"/>
      <c r="M41" s="51"/>
      <c r="N41" s="49"/>
    </row>
    <row r="42" spans="2:14" ht="15" customHeight="1" x14ac:dyDescent="0.35">
      <c r="B42" s="12"/>
      <c r="C42" s="14"/>
      <c r="D42" s="24"/>
      <c r="E42" s="14"/>
      <c r="F42" s="95" t="s">
        <v>73</v>
      </c>
      <c r="G42" s="95"/>
      <c r="H42" s="95"/>
      <c r="I42" s="25"/>
      <c r="J42" s="14"/>
      <c r="K42" s="29"/>
      <c r="L42" s="14"/>
      <c r="M42" s="14"/>
      <c r="N42" s="23"/>
    </row>
    <row r="43" spans="2:14" ht="15" customHeight="1" x14ac:dyDescent="0.35">
      <c r="B43" s="1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</row>
    <row r="44" spans="2:14" ht="14.5" x14ac:dyDescent="0.35">
      <c r="B44" s="12" t="s">
        <v>4</v>
      </c>
      <c r="C44" s="14"/>
      <c r="D44" s="14"/>
      <c r="E44" s="14"/>
      <c r="F44" s="14"/>
      <c r="G44" s="14" t="s">
        <v>5</v>
      </c>
      <c r="H44" s="14"/>
      <c r="I44" s="14"/>
      <c r="J44" s="14"/>
      <c r="K44" s="14"/>
      <c r="L44" s="14" t="s">
        <v>18</v>
      </c>
      <c r="M44" s="14"/>
      <c r="N44" s="15"/>
    </row>
    <row r="45" spans="2:14" ht="14.5" x14ac:dyDescent="0.35">
      <c r="B45" s="79"/>
      <c r="C45" s="77"/>
      <c r="D45" s="77"/>
      <c r="E45" s="78"/>
      <c r="F45" s="14"/>
      <c r="G45" s="83"/>
      <c r="H45" s="84"/>
      <c r="I45" s="84"/>
      <c r="J45" s="85"/>
      <c r="K45" s="14"/>
      <c r="L45" s="76"/>
      <c r="M45" s="78"/>
      <c r="N45" s="15"/>
    </row>
    <row r="46" spans="2:14" ht="14.5" x14ac:dyDescent="0.35">
      <c r="B46" s="80"/>
      <c r="C46" s="81"/>
      <c r="D46" s="81"/>
      <c r="E46" s="82"/>
      <c r="F46" s="14"/>
      <c r="G46" s="86"/>
      <c r="H46" s="87"/>
      <c r="I46" s="87"/>
      <c r="J46" s="88"/>
      <c r="K46" s="14"/>
      <c r="L46" s="14" t="s">
        <v>9</v>
      </c>
      <c r="M46" s="14"/>
      <c r="N46" s="15"/>
    </row>
    <row r="47" spans="2:14" ht="14.5" x14ac:dyDescent="0.35">
      <c r="B47" s="12"/>
      <c r="C47" s="31"/>
      <c r="D47" s="31"/>
      <c r="E47" s="31"/>
      <c r="F47" s="33"/>
      <c r="G47" s="89"/>
      <c r="H47" s="90"/>
      <c r="I47" s="90"/>
      <c r="J47" s="91"/>
      <c r="K47" s="32"/>
      <c r="L47" s="76"/>
      <c r="M47" s="78"/>
      <c r="N47" s="15"/>
    </row>
    <row r="48" spans="2:14" ht="13" x14ac:dyDescent="0.3">
      <c r="B48" s="6" t="s">
        <v>19</v>
      </c>
      <c r="C48" s="7"/>
      <c r="D48" s="7"/>
      <c r="E48" s="7"/>
      <c r="F48" s="7"/>
      <c r="G48" s="7" t="s">
        <v>22</v>
      </c>
      <c r="H48" s="7"/>
      <c r="I48" s="7"/>
      <c r="J48" s="26"/>
      <c r="K48" s="30"/>
      <c r="L48" s="26"/>
      <c r="M48" s="26"/>
      <c r="N48" s="8"/>
    </row>
    <row r="49" spans="2:14" ht="13" x14ac:dyDescent="0.3">
      <c r="B49" s="6" t="s">
        <v>25</v>
      </c>
      <c r="C49" s="7"/>
      <c r="D49" s="7"/>
      <c r="E49" s="7"/>
      <c r="F49" s="7"/>
      <c r="G49" s="7" t="s">
        <v>23</v>
      </c>
      <c r="H49" s="7"/>
      <c r="I49" s="7"/>
      <c r="J49" s="7"/>
      <c r="K49" s="7"/>
      <c r="L49" s="7"/>
      <c r="M49" s="7" t="s">
        <v>6</v>
      </c>
      <c r="N49" s="8"/>
    </row>
    <row r="50" spans="2:14" ht="13" x14ac:dyDescent="0.3">
      <c r="B50" s="6" t="s">
        <v>26</v>
      </c>
      <c r="C50" s="7"/>
      <c r="D50" s="7"/>
      <c r="E50" s="7"/>
      <c r="F50" s="7"/>
      <c r="G50" s="7" t="s">
        <v>21</v>
      </c>
      <c r="H50" s="7"/>
      <c r="I50" s="7"/>
      <c r="J50" s="7"/>
      <c r="K50" s="7"/>
      <c r="L50" s="7"/>
      <c r="M50" s="7" t="s">
        <v>7</v>
      </c>
      <c r="N50" s="8"/>
    </row>
    <row r="51" spans="2:14" ht="13.5" thickBot="1" x14ac:dyDescent="0.35">
      <c r="B51" s="10" t="s">
        <v>20</v>
      </c>
      <c r="C51" s="27"/>
      <c r="D51" s="27"/>
      <c r="E51" s="27"/>
      <c r="F51" s="27"/>
      <c r="G51" s="27" t="s">
        <v>24</v>
      </c>
      <c r="H51" s="27"/>
      <c r="I51" s="27"/>
      <c r="J51" s="27"/>
      <c r="K51" s="27"/>
      <c r="L51" s="27"/>
      <c r="M51" s="27"/>
      <c r="N51" s="9"/>
    </row>
    <row r="52" spans="2:14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4" spans="2:14" ht="13" x14ac:dyDescent="0.3">
      <c r="H54" s="74" t="s">
        <v>75</v>
      </c>
      <c r="M54" s="1"/>
    </row>
    <row r="55" spans="2:14" x14ac:dyDescent="0.25">
      <c r="L55" s="1"/>
      <c r="M55" s="1"/>
    </row>
    <row r="56" spans="2:14" x14ac:dyDescent="0.25">
      <c r="H56" s="75" t="s">
        <v>77</v>
      </c>
      <c r="L56" s="1"/>
      <c r="M56" s="1"/>
    </row>
    <row r="57" spans="2:14" x14ac:dyDescent="0.25">
      <c r="L57" s="1"/>
      <c r="M57" s="1"/>
    </row>
    <row r="64" spans="2:14" x14ac:dyDescent="0.25">
      <c r="K64" s="3"/>
      <c r="L64" s="3"/>
      <c r="M64" s="3"/>
      <c r="N64" s="3"/>
    </row>
    <row r="85" spans="15:19" x14ac:dyDescent="0.25">
      <c r="R85" s="1"/>
      <c r="S85" s="1"/>
    </row>
    <row r="86" spans="15:19" x14ac:dyDescent="0.25">
      <c r="R86" s="2"/>
      <c r="S86" s="4"/>
    </row>
    <row r="87" spans="15:19" x14ac:dyDescent="0.25">
      <c r="R87" s="1"/>
      <c r="S87" s="4"/>
    </row>
    <row r="88" spans="15:19" x14ac:dyDescent="0.25">
      <c r="R88" s="1"/>
      <c r="S88" s="1"/>
    </row>
    <row r="89" spans="15:19" x14ac:dyDescent="0.25">
      <c r="R89" s="1"/>
      <c r="S89" s="1"/>
    </row>
    <row r="90" spans="15:19" x14ac:dyDescent="0.25">
      <c r="R90" s="1"/>
      <c r="S90" s="1"/>
    </row>
    <row r="91" spans="15:19" x14ac:dyDescent="0.25">
      <c r="R91" s="1"/>
      <c r="S91" s="1"/>
    </row>
    <row r="92" spans="15:19" x14ac:dyDescent="0.25">
      <c r="R92" s="3"/>
      <c r="S92" s="1"/>
    </row>
    <row r="93" spans="15:19" x14ac:dyDescent="0.25">
      <c r="R93" s="3"/>
      <c r="S93" s="1"/>
    </row>
    <row r="94" spans="15:19" x14ac:dyDescent="0.25">
      <c r="R94" s="3"/>
      <c r="S94" s="1"/>
    </row>
    <row r="95" spans="15:19" ht="13.5" x14ac:dyDescent="0.3">
      <c r="O95" s="3"/>
      <c r="P95" s="3"/>
      <c r="Q95" s="3"/>
      <c r="R95" s="3"/>
      <c r="S95" s="5"/>
    </row>
  </sheetData>
  <sheetProtection algorithmName="SHA-512" hashValue="Aht/mjf0bGXakjRZ5nPjN2IqnjCWe8HpnuDK20hA5b89Q5m6JoLwpxkjW50StaZjbIGD9LZZgk/lrra4Qo7jbQ==" saltValue="Y7XIi3ITW19JhFusbmXyQw==" spinCount="100000" sheet="1" selectLockedCells="1"/>
  <mergeCells count="27">
    <mergeCell ref="B19:N19"/>
    <mergeCell ref="F42:H42"/>
    <mergeCell ref="B40:C40"/>
    <mergeCell ref="C2:L2"/>
    <mergeCell ref="J7:M7"/>
    <mergeCell ref="J8:M8"/>
    <mergeCell ref="J9:M9"/>
    <mergeCell ref="C7:F7"/>
    <mergeCell ref="C8:F8"/>
    <mergeCell ref="C9:F9"/>
    <mergeCell ref="J10:M10"/>
    <mergeCell ref="J11:M11"/>
    <mergeCell ref="C10:F10"/>
    <mergeCell ref="C11:F11"/>
    <mergeCell ref="J14:M14"/>
    <mergeCell ref="C14:F14"/>
    <mergeCell ref="B45:E45"/>
    <mergeCell ref="B46:E46"/>
    <mergeCell ref="G45:J47"/>
    <mergeCell ref="L45:M45"/>
    <mergeCell ref="L47:M47"/>
    <mergeCell ref="J15:M15"/>
    <mergeCell ref="J16:M16"/>
    <mergeCell ref="J17:M17"/>
    <mergeCell ref="C15:F15"/>
    <mergeCell ref="C17:F17"/>
    <mergeCell ref="C16:F16"/>
  </mergeCells>
  <phoneticPr fontId="4" type="noConversion"/>
  <printOptions horizontalCentered="1"/>
  <pageMargins left="0.25" right="0.25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Bestellijst Stoeptegels</vt:lpstr>
      <vt:lpstr>'Bestellijst Stoeptegels'!Afdrukbereik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</dc:creator>
  <cp:lastModifiedBy>Ferdinand Bakker</cp:lastModifiedBy>
  <cp:lastPrinted>2020-02-12T11:25:57Z</cp:lastPrinted>
  <dcterms:created xsi:type="dcterms:W3CDTF">2011-03-16T11:45:24Z</dcterms:created>
  <dcterms:modified xsi:type="dcterms:W3CDTF">2021-02-22T10:13:58Z</dcterms:modified>
</cp:coreProperties>
</file>