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jbak\Team Tjinco Dropbox\Dropbox Leer in het Verkeer\10. Bestelformulieren\2021\"/>
    </mc:Choice>
  </mc:AlternateContent>
  <xr:revisionPtr revIDLastSave="0" documentId="13_ncr:1_{015E7993-3E42-40FC-B0BE-1092E612D974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Bestellijst Attentieborden" sheetId="1" r:id="rId1"/>
  </sheets>
  <definedNames>
    <definedName name="_xlnm.Print_Area" localSheetId="0">'Bestellijst Attentieborden'!$A$1:$O$64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43" i="1"/>
  <c r="N43" i="1"/>
  <c r="N47" i="1"/>
</calcChain>
</file>

<file path=xl/sharedStrings.xml><?xml version="1.0" encoding="utf-8"?>
<sst xmlns="http://schemas.openxmlformats.org/spreadsheetml/2006/main" count="145" uniqueCount="111">
  <si>
    <t>Afleveradres</t>
  </si>
  <si>
    <t xml:space="preserve">Factuuradres </t>
  </si>
  <si>
    <t>(Indien anders dan het afleveradres)</t>
  </si>
  <si>
    <t xml:space="preserve">School/vereniging/gemeente/instelling     </t>
  </si>
  <si>
    <t>Naam opdrachtgever:</t>
  </si>
  <si>
    <t xml:space="preserve">Handtekening: </t>
  </si>
  <si>
    <t xml:space="preserve">Levering conform 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</si>
  <si>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</si>
  <si>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</si>
  <si>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</si>
  <si>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</si>
  <si>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</si>
  <si>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</si>
  <si>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</si>
  <si>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</si>
  <si>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</si>
  <si>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</si>
  <si>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</si>
  <si>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Tjinco bv</t>
  </si>
  <si>
    <t xml:space="preserve">T: +31(0)70 361 59 35 </t>
  </si>
  <si>
    <t>IBAN: NL46RABO0143763024</t>
  </si>
  <si>
    <t>KvK  : 27323826</t>
  </si>
  <si>
    <t>BTW : NL8197.62.751.B01</t>
  </si>
  <si>
    <t>BIC  : RABONL2U</t>
  </si>
  <si>
    <t>Zuidlarenstraat 57, Unit 205a</t>
  </si>
  <si>
    <t>2545 VP Den Haag</t>
  </si>
  <si>
    <t>Aantal</t>
  </si>
  <si>
    <r>
      <t xml:space="preserve">Omschrijving    </t>
    </r>
    <r>
      <rPr>
        <b/>
        <sz val="11"/>
        <color indexed="10"/>
        <rFont val="Calibri"/>
        <family val="2"/>
      </rPr>
      <t xml:space="preserve"> </t>
    </r>
  </si>
  <si>
    <t>Klasse 1</t>
  </si>
  <si>
    <t>€ totaal</t>
  </si>
  <si>
    <t xml:space="preserve">Omschrijving   </t>
  </si>
  <si>
    <t>Klasse 3</t>
  </si>
  <si>
    <t>Artikelnr.</t>
  </si>
  <si>
    <t>stuk(s)</t>
  </si>
  <si>
    <t>LV.AB.G1.1</t>
  </si>
  <si>
    <t>Bord "veilig naar school" joep</t>
  </si>
  <si>
    <t>LV.AB.G1.DG</t>
  </si>
  <si>
    <t>LV.AB.G2.1</t>
  </si>
  <si>
    <t xml:space="preserve">Bord "school" </t>
  </si>
  <si>
    <t>LV.AB.G2.DG</t>
  </si>
  <si>
    <t>LV.AB.G2M.1</t>
  </si>
  <si>
    <t xml:space="preserve">Bord "school" (multicultureel)   </t>
  </si>
  <si>
    <t>LV.AB.G2M.DG</t>
  </si>
  <si>
    <t>Bord "school" (multicultureel)</t>
  </si>
  <si>
    <t>LV.AB.G3.1</t>
  </si>
  <si>
    <t xml:space="preserve">Bord "kinderdagverblijf" </t>
  </si>
  <si>
    <t>LV.AB.G3.DG</t>
  </si>
  <si>
    <t>LV.AB.G3M.1</t>
  </si>
  <si>
    <t>Bord "kinderdagverblijf" (multicultureel)</t>
  </si>
  <si>
    <t>LV.AB.G3M.DG</t>
  </si>
  <si>
    <t xml:space="preserve">Bord "kinderdagverblijf" (multicultureel) </t>
  </si>
  <si>
    <t>LV.AB.G5.1</t>
  </si>
  <si>
    <t xml:space="preserve">Bord "zoen &amp; zoef" </t>
  </si>
  <si>
    <t>LV.AB.G5.DG</t>
  </si>
  <si>
    <t>LV.AB.G6.1</t>
  </si>
  <si>
    <t xml:space="preserve">Bord "klaar-over" </t>
  </si>
  <si>
    <t>LV.AB.G6.DG</t>
  </si>
  <si>
    <t>LV.AB.G7.1</t>
  </si>
  <si>
    <t xml:space="preserve">Bord "oversteken zebrapad" </t>
  </si>
  <si>
    <t>LV.AB.G7.DG</t>
  </si>
  <si>
    <t>LV.AB.G8.1</t>
  </si>
  <si>
    <t>Bord "schoolzone"</t>
  </si>
  <si>
    <t>LV.AB.G8.DG</t>
  </si>
  <si>
    <t>LV.AB.G8M.1</t>
  </si>
  <si>
    <t>Bord "schoolzone" (multicultureel)</t>
  </si>
  <si>
    <t>LV.AB.G8M.DG</t>
  </si>
  <si>
    <t>LV.AB.G11.1</t>
  </si>
  <si>
    <t>Bord "joep op de fiets"</t>
  </si>
  <si>
    <t>LV.AB.G11.DG</t>
  </si>
  <si>
    <t>LV.AB.G15.1</t>
  </si>
  <si>
    <t>Bord "wachtplek"</t>
  </si>
  <si>
    <t>LV.AB.G15.DG</t>
  </si>
  <si>
    <t>LV.AB.G16.1</t>
  </si>
  <si>
    <t>Bord "joep"</t>
  </si>
  <si>
    <t>LV.AB.G16.DG</t>
  </si>
  <si>
    <t>LV.AB.G17.1</t>
  </si>
  <si>
    <t>Bord "afzetzone" met  groepje kinderen</t>
  </si>
  <si>
    <t>LV.AB.G17.DG</t>
  </si>
  <si>
    <t>Bord "afzetzone" met groepje kinderen</t>
  </si>
  <si>
    <t>LV.AB.G18.1</t>
  </si>
  <si>
    <t>Bord "veilig naar huis" joep</t>
  </si>
  <si>
    <t>LV.AB.G18.DG</t>
  </si>
  <si>
    <t>LV.AB.H1.1</t>
  </si>
  <si>
    <t>Bord "voetbal"</t>
  </si>
  <si>
    <t>LV.AB.H1.DG</t>
  </si>
  <si>
    <t>LV.AB.H2.1</t>
  </si>
  <si>
    <t>Bord "meisje met bal"</t>
  </si>
  <si>
    <t>LV.AB.H2.DG</t>
  </si>
  <si>
    <t>LV.AB.H3.1</t>
  </si>
  <si>
    <t>Bord "meisje met springtouw"</t>
  </si>
  <si>
    <t>LV.AB.H3.DG</t>
  </si>
  <si>
    <t>LV.AB.H4.1</t>
  </si>
  <si>
    <t>Bord "groepje met bal"</t>
  </si>
  <si>
    <t>LV.AB.H4.DG</t>
  </si>
  <si>
    <t>LV.AB.H4M.1</t>
  </si>
  <si>
    <t>Bord "groepje met bal" (multicultureel)</t>
  </si>
  <si>
    <t>LV.AB.H4M.DG</t>
  </si>
  <si>
    <t>LV.AB.H5.1</t>
  </si>
  <si>
    <t xml:space="preserve">Bord "step" </t>
  </si>
  <si>
    <t>LV.AB.H5.DG</t>
  </si>
  <si>
    <t>per stuk exclusief BTW</t>
  </si>
  <si>
    <t>Dick Bruna Attentieborden 600 x 600 mm (vierkant met dubbel omgezette rand)</t>
  </si>
  <si>
    <t>excl. BTW</t>
  </si>
  <si>
    <r>
      <t xml:space="preserve">Totaal </t>
    </r>
    <r>
      <rPr>
        <b/>
        <sz val="11"/>
        <color indexed="10"/>
        <rFont val="Calibri"/>
        <family val="2"/>
      </rPr>
      <t>Klasse I</t>
    </r>
  </si>
  <si>
    <r>
      <t xml:space="preserve">Totaal </t>
    </r>
    <r>
      <rPr>
        <b/>
        <sz val="11"/>
        <color indexed="10"/>
        <rFont val="Calibri"/>
        <family val="2"/>
      </rPr>
      <t>Klasse 3</t>
    </r>
  </si>
  <si>
    <t>Franco levering in NL vanaf € 750,00 excl. BTW</t>
  </si>
  <si>
    <t>leveringsvoorwaarden</t>
  </si>
  <si>
    <t>Totaal orderbedrag excl. BTW</t>
  </si>
  <si>
    <t>U kunt dit formulier mailen naar: bestelling@leerinhetverkeer.nl</t>
  </si>
  <si>
    <t>Bestellijst Dick Bruna Attentieborden - 2021</t>
  </si>
  <si>
    <t>Illustraties Dick Bruna © copyright Mercis bv, 1953-2021      Leer in het Verkeer is een product van Tjinco bv       www.leerinhetverkeer.nl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</si>
</sst>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_-&quot;€&quot;\ * #,##0.00_-;_-&quot;€&quot;\ * #,##0.00\-;_-&quot;€&quot;\ * &quot;-&quot;??_-;_-@_-"/>
  </numFmts>
  <fonts count="18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4D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164" fontId="0" fillId="0" borderId="0" xfId="1" applyFont="1"/>
    <xf numFmtId="0" fontId="5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1" fillId="0" borderId="5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1" xfId="0" applyFont="1" applyBorder="1"/>
    <xf numFmtId="0" fontId="13" fillId="0" borderId="0" xfId="0" applyFont="1"/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2" xfId="1" applyFont="1" applyBorder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7" fillId="0" borderId="0" xfId="0" applyFont="1"/>
    <xf numFmtId="0" fontId="13" fillId="0" borderId="0" xfId="0" applyFont="1"/>
    <xf numFmtId="0" fontId="10" fillId="0" borderId="0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0" borderId="9" xfId="0" applyFont="1" applyBorder="1"/>
    <xf numFmtId="0" fontId="13" fillId="0" borderId="0" xfId="0" applyFont="1" applyBorder="1" applyAlignment="1"/>
    <xf numFmtId="0" fontId="12" fillId="0" borderId="10" xfId="0" applyFont="1" applyBorder="1" applyAlignment="1"/>
    <xf numFmtId="0" fontId="12" fillId="0" borderId="0" xfId="0" applyFont="1" applyBorder="1" applyAlignment="1"/>
    <xf numFmtId="0" fontId="12" fillId="0" borderId="2" xfId="0" applyFont="1" applyBorder="1" applyAlignment="1"/>
    <xf numFmtId="0" fontId="12" fillId="2" borderId="11" xfId="0" applyFont="1" applyFill="1" applyBorder="1" applyProtection="1">
      <protection locked="0"/>
    </xf>
    <xf numFmtId="0" fontId="11" fillId="0" borderId="1" xfId="0" applyFont="1" applyBorder="1"/>
    <xf numFmtId="0" fontId="11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Border="1"/>
    <xf numFmtId="0" fontId="13" fillId="0" borderId="8" xfId="0" applyFont="1" applyBorder="1"/>
    <xf numFmtId="0" fontId="15" fillId="0" borderId="9" xfId="0" applyFont="1" applyBorder="1"/>
    <xf numFmtId="0" fontId="13" fillId="0" borderId="13" xfId="0" applyFont="1" applyBorder="1"/>
    <xf numFmtId="0" fontId="15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6" fillId="0" borderId="18" xfId="0" applyFont="1" applyBorder="1"/>
    <xf numFmtId="0" fontId="3" fillId="0" borderId="9" xfId="0" applyFont="1" applyBorder="1"/>
    <xf numFmtId="164" fontId="3" fillId="0" borderId="0" xfId="1" applyFont="1" applyBorder="1"/>
    <xf numFmtId="0" fontId="3" fillId="0" borderId="19" xfId="0" applyFont="1" applyBorder="1"/>
    <xf numFmtId="0" fontId="0" fillId="0" borderId="9" xfId="0" applyBorder="1"/>
    <xf numFmtId="0" fontId="16" fillId="0" borderId="1" xfId="0" applyFont="1" applyBorder="1"/>
    <xf numFmtId="0" fontId="16" fillId="0" borderId="4" xfId="0" applyFont="1" applyBorder="1"/>
    <xf numFmtId="0" fontId="3" fillId="0" borderId="7" xfId="0" applyFont="1" applyBorder="1"/>
    <xf numFmtId="0" fontId="3" fillId="0" borderId="20" xfId="0" applyFont="1" applyBorder="1"/>
    <xf numFmtId="0" fontId="0" fillId="0" borderId="7" xfId="0" applyBorder="1"/>
    <xf numFmtId="164" fontId="12" fillId="0" borderId="0" xfId="1" applyFont="1" applyBorder="1"/>
    <xf numFmtId="0" fontId="12" fillId="0" borderId="10" xfId="0" applyFont="1" applyBorder="1"/>
    <xf numFmtId="164" fontId="12" fillId="0" borderId="0" xfId="1" applyFont="1"/>
    <xf numFmtId="8" fontId="12" fillId="0" borderId="21" xfId="0" applyNumberFormat="1" applyFont="1" applyBorder="1" applyAlignment="1"/>
    <xf numFmtId="8" fontId="12" fillId="0" borderId="17" xfId="0" applyNumberFormat="1" applyFont="1" applyBorder="1"/>
    <xf numFmtId="0" fontId="13" fillId="0" borderId="22" xfId="0" applyFont="1" applyBorder="1"/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vertical="center"/>
    </xf>
    <xf numFmtId="164" fontId="12" fillId="0" borderId="26" xfId="1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2" borderId="36" xfId="0" applyFont="1" applyFill="1" applyBorder="1" applyProtection="1">
      <protection locked="0"/>
    </xf>
    <xf numFmtId="0" fontId="12" fillId="2" borderId="34" xfId="0" applyFont="1" applyFill="1" applyBorder="1" applyProtection="1">
      <protection locked="0"/>
    </xf>
    <xf numFmtId="0" fontId="12" fillId="2" borderId="35" xfId="0" applyFont="1" applyFill="1" applyBorder="1" applyProtection="1">
      <protection locked="0"/>
    </xf>
    <xf numFmtId="0" fontId="12" fillId="2" borderId="37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12" fillId="2" borderId="38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32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0" fontId="12" fillId="2" borderId="35" xfId="0" applyFont="1" applyFill="1" applyBorder="1" applyAlignment="1" applyProtection="1">
      <alignment horizontal="center"/>
      <protection locked="0"/>
    </xf>
    <xf numFmtId="0" fontId="12" fillId="2" borderId="34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left"/>
    </xf>
    <xf numFmtId="0" fontId="12" fillId="2" borderId="36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29" xfId="0" applyFont="1" applyBorder="1"/>
    <xf numFmtId="164" fontId="12" fillId="0" borderId="30" xfId="1" applyFont="1" applyBorder="1"/>
    <xf numFmtId="0" fontId="12" fillId="0" borderId="31" xfId="0" applyFont="1" applyBorder="1"/>
    <xf numFmtId="164" fontId="12" fillId="0" borderId="30" xfId="1" applyFont="1" applyBorder="1" applyAlignment="1">
      <alignment horizontal="center" vertical="center"/>
    </xf>
    <xf numFmtId="164" fontId="12" fillId="0" borderId="31" xfId="1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14</xdr:col>
      <xdr:colOff>101600</xdr:colOff>
      <xdr:row>0</xdr:row>
      <xdr:rowOff>2654300</xdr:rowOff>
    </xdr:to>
    <xdr:pic>
      <xdr:nvPicPr>
        <xdr:cNvPr id="1031" name="Afbeelding 2">
          <a:extLst>
            <a:ext uri="{FF2B5EF4-FFF2-40B4-BE49-F238E27FC236}">
              <a16:creationId xmlns:a16="http://schemas.microsoft.com/office/drawing/2014/main" id="{800E1A26-6896-48C4-B354-10A68C27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11061700" cy="266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S72"/>
  <sheetViews>
    <sheetView showGridLines="0" showRowColHeaders="0" tabSelected="1" showRuler="0" zoomScale="90" zoomScaleNormal="90" zoomScaleSheetLayoutView="100" zoomScalePageLayoutView="80" workbookViewId="0">
      <selection activeCell="C23" sqref="C23"/>
    </sheetView>
  </sheetViews>
  <sheetFormatPr defaultRowHeight="12.5" x14ac:dyDescent="0.25"/>
  <cols>
    <col min="2" max="2" width="13.26953125" customWidth="1"/>
    <col min="4" max="4" width="10.7265625" customWidth="1"/>
    <col min="5" max="5" width="9.7265625" customWidth="1"/>
    <col min="6" max="6" width="19.1796875" customWidth="1"/>
    <col min="7" max="7" width="11.453125" customWidth="1"/>
    <col min="8" max="8" width="10" customWidth="1"/>
    <col min="9" max="9" width="13.1796875" customWidth="1"/>
    <col min="11" max="11" width="10.453125" customWidth="1"/>
    <col min="12" max="12" width="9.453125" customWidth="1"/>
    <col min="13" max="13" width="20.7265625" customWidth="1"/>
    <col min="14" max="14" width="12.54296875" customWidth="1"/>
  </cols>
  <sheetData>
    <row r="1" spans="2:14" ht="214.5" customHeight="1" thickBot="1" x14ac:dyDescent="0.3"/>
    <row r="2" spans="2:14" ht="27.75" customHeight="1" x14ac:dyDescent="0.6">
      <c r="B2" s="11"/>
      <c r="C2" s="92" t="s">
        <v>109</v>
      </c>
      <c r="D2" s="92"/>
      <c r="E2" s="92"/>
      <c r="F2" s="92"/>
      <c r="G2" s="92"/>
      <c r="H2" s="92"/>
      <c r="I2" s="92"/>
      <c r="J2" s="92"/>
      <c r="K2" s="92"/>
      <c r="L2" s="92"/>
      <c r="M2" s="43"/>
      <c r="N2" s="35"/>
    </row>
    <row r="3" spans="2:14" ht="15" customHeight="1" x14ac:dyDescent="0.6">
      <c r="B3" s="39"/>
      <c r="C3" s="41"/>
      <c r="D3" s="41"/>
      <c r="E3" s="41"/>
      <c r="F3" s="41"/>
      <c r="G3" s="41"/>
      <c r="H3" s="41"/>
      <c r="I3" s="42"/>
      <c r="J3" s="42"/>
      <c r="K3" s="42"/>
      <c r="L3" s="42"/>
      <c r="M3" s="36"/>
      <c r="N3" s="37"/>
    </row>
    <row r="4" spans="2:14" ht="15" customHeight="1" x14ac:dyDescent="0.35">
      <c r="B4" s="39" t="s">
        <v>0</v>
      </c>
      <c r="C4" s="34"/>
      <c r="D4" s="34"/>
      <c r="E4" s="34"/>
      <c r="F4" s="34"/>
      <c r="G4" s="34"/>
      <c r="H4" s="34"/>
      <c r="I4" s="40" t="s">
        <v>1</v>
      </c>
      <c r="J4" s="13"/>
      <c r="K4" s="13"/>
      <c r="L4" s="36"/>
      <c r="M4" s="36"/>
      <c r="N4" s="37"/>
    </row>
    <row r="5" spans="2:14" ht="15" customHeight="1" x14ac:dyDescent="0.35">
      <c r="B5" s="12"/>
      <c r="C5" s="34"/>
      <c r="D5" s="34"/>
      <c r="E5" s="34"/>
      <c r="F5" s="34"/>
      <c r="G5" s="34"/>
      <c r="H5" s="34"/>
      <c r="I5" s="13" t="s">
        <v>2</v>
      </c>
      <c r="J5" s="13"/>
      <c r="K5" s="13"/>
      <c r="L5" s="36"/>
      <c r="M5" s="36"/>
      <c r="N5" s="37"/>
    </row>
    <row r="6" spans="2:14" ht="15" customHeight="1" x14ac:dyDescent="0.35">
      <c r="B6" s="16" t="s">
        <v>3</v>
      </c>
      <c r="C6" s="13"/>
      <c r="D6" s="13"/>
      <c r="E6" s="13"/>
      <c r="F6" s="13"/>
      <c r="G6" s="14"/>
      <c r="H6" s="14"/>
      <c r="I6" s="17" t="s">
        <v>3</v>
      </c>
      <c r="J6" s="13"/>
      <c r="K6" s="13"/>
      <c r="L6" s="13"/>
      <c r="M6" s="13"/>
      <c r="N6" s="15"/>
    </row>
    <row r="7" spans="2:14" ht="15" customHeight="1" x14ac:dyDescent="0.35">
      <c r="B7" s="18" t="s">
        <v>16</v>
      </c>
      <c r="C7" s="89"/>
      <c r="D7" s="91"/>
      <c r="E7" s="91"/>
      <c r="F7" s="90"/>
      <c r="G7" s="14"/>
      <c r="H7" s="14"/>
      <c r="I7" s="19" t="s">
        <v>16</v>
      </c>
      <c r="J7" s="89"/>
      <c r="K7" s="91"/>
      <c r="L7" s="91"/>
      <c r="M7" s="90"/>
      <c r="N7" s="15"/>
    </row>
    <row r="8" spans="2:14" ht="15" customHeight="1" x14ac:dyDescent="0.35">
      <c r="B8" s="12"/>
      <c r="C8" s="89"/>
      <c r="D8" s="91"/>
      <c r="E8" s="91"/>
      <c r="F8" s="90"/>
      <c r="G8" s="14"/>
      <c r="H8" s="14"/>
      <c r="I8" s="20"/>
      <c r="J8" s="89"/>
      <c r="K8" s="91"/>
      <c r="L8" s="91"/>
      <c r="M8" s="90"/>
      <c r="N8" s="15"/>
    </row>
    <row r="9" spans="2:14" ht="15" customHeight="1" x14ac:dyDescent="0.35">
      <c r="B9" s="18" t="s">
        <v>12</v>
      </c>
      <c r="C9" s="89"/>
      <c r="D9" s="91"/>
      <c r="E9" s="91"/>
      <c r="F9" s="90"/>
      <c r="G9" s="14"/>
      <c r="H9" s="14"/>
      <c r="I9" s="19" t="s">
        <v>12</v>
      </c>
      <c r="J9" s="89"/>
      <c r="K9" s="91"/>
      <c r="L9" s="91"/>
      <c r="M9" s="90"/>
      <c r="N9" s="15"/>
    </row>
    <row r="10" spans="2:14" ht="15" customHeight="1" x14ac:dyDescent="0.35">
      <c r="B10" s="12"/>
      <c r="C10" s="89"/>
      <c r="D10" s="91"/>
      <c r="E10" s="91"/>
      <c r="F10" s="90"/>
      <c r="G10" s="13"/>
      <c r="H10" s="14"/>
      <c r="I10" s="19"/>
      <c r="J10" s="89"/>
      <c r="K10" s="91"/>
      <c r="L10" s="91"/>
      <c r="M10" s="90"/>
      <c r="N10" s="15"/>
    </row>
    <row r="11" spans="2:14" ht="15" customHeight="1" x14ac:dyDescent="0.35">
      <c r="B11" s="18" t="s">
        <v>13</v>
      </c>
      <c r="C11" s="89"/>
      <c r="D11" s="91"/>
      <c r="E11" s="91"/>
      <c r="F11" s="90"/>
      <c r="G11" s="14"/>
      <c r="H11" s="14"/>
      <c r="I11" s="19" t="s">
        <v>14</v>
      </c>
      <c r="J11" s="89"/>
      <c r="K11" s="91"/>
      <c r="L11" s="91"/>
      <c r="M11" s="90"/>
      <c r="N11" s="15"/>
    </row>
    <row r="12" spans="2:14" ht="15" customHeight="1" x14ac:dyDescent="0.35">
      <c r="B12" s="18" t="s">
        <v>15</v>
      </c>
      <c r="C12" s="38"/>
      <c r="D12" s="13"/>
      <c r="E12" s="13"/>
      <c r="F12" s="13"/>
      <c r="G12" s="14"/>
      <c r="H12" s="14"/>
      <c r="I12" s="19" t="s">
        <v>15</v>
      </c>
      <c r="J12" s="38"/>
      <c r="K12" s="13"/>
      <c r="L12" s="13"/>
      <c r="M12" s="13"/>
      <c r="N12" s="15"/>
    </row>
    <row r="13" spans="2:14" ht="15" customHeight="1" x14ac:dyDescent="0.35">
      <c r="B13" s="18" t="s">
        <v>7</v>
      </c>
      <c r="C13" s="38"/>
      <c r="D13" s="13"/>
      <c r="E13" s="14"/>
      <c r="F13" s="14"/>
      <c r="G13" s="14"/>
      <c r="H13" s="14"/>
      <c r="I13" s="19" t="s">
        <v>7</v>
      </c>
      <c r="J13" s="38"/>
      <c r="K13" s="13"/>
      <c r="L13" s="14"/>
      <c r="M13" s="14"/>
      <c r="N13" s="15"/>
    </row>
    <row r="14" spans="2:14" ht="15" customHeight="1" x14ac:dyDescent="0.35">
      <c r="B14" s="18" t="s">
        <v>8</v>
      </c>
      <c r="C14" s="89"/>
      <c r="D14" s="91"/>
      <c r="E14" s="91"/>
      <c r="F14" s="90"/>
      <c r="G14" s="14"/>
      <c r="H14" s="14"/>
      <c r="I14" s="19" t="s">
        <v>8</v>
      </c>
      <c r="J14" s="89"/>
      <c r="K14" s="91"/>
      <c r="L14" s="91"/>
      <c r="M14" s="90"/>
      <c r="N14" s="15"/>
    </row>
    <row r="15" spans="2:14" ht="15" customHeight="1" x14ac:dyDescent="0.35">
      <c r="B15" s="18" t="s">
        <v>9</v>
      </c>
      <c r="C15" s="89"/>
      <c r="D15" s="91"/>
      <c r="E15" s="91"/>
      <c r="F15" s="90"/>
      <c r="G15" s="14"/>
      <c r="H15" s="14"/>
      <c r="I15" s="19" t="s">
        <v>9</v>
      </c>
      <c r="J15" s="89"/>
      <c r="K15" s="91"/>
      <c r="L15" s="91"/>
      <c r="M15" s="90"/>
      <c r="N15" s="15"/>
    </row>
    <row r="16" spans="2:14" ht="15" customHeight="1" x14ac:dyDescent="0.35">
      <c r="B16" s="18" t="s">
        <v>10</v>
      </c>
      <c r="C16" s="89"/>
      <c r="D16" s="91"/>
      <c r="E16" s="91"/>
      <c r="F16" s="90"/>
      <c r="G16" s="14"/>
      <c r="H16" s="14"/>
      <c r="I16" s="19" t="s">
        <v>10</v>
      </c>
      <c r="J16" s="89"/>
      <c r="K16" s="91"/>
      <c r="L16" s="91"/>
      <c r="M16" s="90"/>
      <c r="N16" s="15"/>
    </row>
    <row r="17" spans="2:14" ht="15" customHeight="1" x14ac:dyDescent="0.35">
      <c r="B17" s="21" t="s">
        <v>11</v>
      </c>
      <c r="C17" s="89"/>
      <c r="D17" s="91"/>
      <c r="E17" s="91"/>
      <c r="F17" s="90"/>
      <c r="G17" s="14"/>
      <c r="H17" s="14"/>
      <c r="I17" s="22" t="s">
        <v>11</v>
      </c>
      <c r="J17" s="89"/>
      <c r="K17" s="91"/>
      <c r="L17" s="91"/>
      <c r="M17" s="90"/>
      <c r="N17" s="15"/>
    </row>
    <row r="18" spans="2:14" ht="15" customHeight="1" thickBot="1" x14ac:dyDescent="0.4">
      <c r="B18" s="12"/>
      <c r="C18" s="13"/>
      <c r="D18" s="13"/>
      <c r="E18" s="13"/>
      <c r="F18" s="13"/>
      <c r="G18" s="14"/>
      <c r="H18" s="14"/>
      <c r="I18" s="13"/>
      <c r="J18" s="13"/>
      <c r="K18" s="13"/>
      <c r="L18" s="13"/>
      <c r="M18" s="13"/>
      <c r="N18" s="15"/>
    </row>
    <row r="19" spans="2:14" ht="15" customHeight="1" thickBot="1" x14ac:dyDescent="0.4">
      <c r="B19" s="95" t="s">
        <v>101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</row>
    <row r="20" spans="2:14" ht="15" customHeight="1" x14ac:dyDescent="0.35">
      <c r="B20" s="12"/>
      <c r="C20" s="45" t="s">
        <v>26</v>
      </c>
      <c r="D20" s="29" t="s">
        <v>27</v>
      </c>
      <c r="E20" s="14"/>
      <c r="F20" s="46" t="s">
        <v>28</v>
      </c>
      <c r="G20" s="72" t="s">
        <v>29</v>
      </c>
      <c r="H20" s="29"/>
      <c r="I20" s="12"/>
      <c r="J20" s="45" t="s">
        <v>26</v>
      </c>
      <c r="K20" s="47" t="s">
        <v>30</v>
      </c>
      <c r="L20" s="44"/>
      <c r="M20" s="48" t="s">
        <v>31</v>
      </c>
      <c r="N20" s="70" t="s">
        <v>29</v>
      </c>
    </row>
    <row r="21" spans="2:14" ht="15" customHeight="1" x14ac:dyDescent="0.35">
      <c r="B21" s="49" t="s">
        <v>32</v>
      </c>
      <c r="C21" s="50" t="s">
        <v>33</v>
      </c>
      <c r="D21" s="65">
        <v>119.45</v>
      </c>
      <c r="E21" s="102" t="s">
        <v>100</v>
      </c>
      <c r="F21" s="103"/>
      <c r="G21" s="71" t="s">
        <v>102</v>
      </c>
      <c r="H21" s="67"/>
      <c r="I21" s="51" t="s">
        <v>32</v>
      </c>
      <c r="J21" s="50" t="s">
        <v>33</v>
      </c>
      <c r="K21" s="66">
        <v>149.94999999999999</v>
      </c>
      <c r="L21" s="102" t="s">
        <v>100</v>
      </c>
      <c r="M21" s="103"/>
      <c r="N21" s="71" t="s">
        <v>102</v>
      </c>
    </row>
    <row r="22" spans="2:14" ht="24.75" customHeight="1" x14ac:dyDescent="0.35">
      <c r="B22" s="52" t="s">
        <v>34</v>
      </c>
      <c r="C22" s="68"/>
      <c r="D22" s="7" t="s">
        <v>35</v>
      </c>
      <c r="E22" s="1"/>
      <c r="F22" s="53"/>
      <c r="G22" s="74">
        <f>SUM(C22*$D$21)</f>
        <v>0</v>
      </c>
      <c r="H22" s="54"/>
      <c r="I22" s="52" t="s">
        <v>36</v>
      </c>
      <c r="J22" s="68"/>
      <c r="K22" s="7" t="s">
        <v>35</v>
      </c>
      <c r="L22" s="1"/>
      <c r="M22" s="55"/>
      <c r="N22" s="74">
        <f>SUM(J22*$K$21)</f>
        <v>0</v>
      </c>
    </row>
    <row r="23" spans="2:14" ht="24.75" customHeight="1" x14ac:dyDescent="0.35">
      <c r="B23" s="52" t="s">
        <v>37</v>
      </c>
      <c r="C23" s="68"/>
      <c r="D23" s="7" t="s">
        <v>38</v>
      </c>
      <c r="E23" s="1"/>
      <c r="F23" s="53"/>
      <c r="G23" s="74">
        <f t="shared" ref="G23:G42" si="0">SUM(C23*$D$21)</f>
        <v>0</v>
      </c>
      <c r="H23" s="54"/>
      <c r="I23" s="52" t="s">
        <v>39</v>
      </c>
      <c r="J23" s="68"/>
      <c r="K23" s="7" t="s">
        <v>38</v>
      </c>
      <c r="L23" s="1"/>
      <c r="M23" s="56"/>
      <c r="N23" s="74">
        <f t="shared" ref="N23:N42" si="1">SUM(J23*$K$21)</f>
        <v>0</v>
      </c>
    </row>
    <row r="24" spans="2:14" ht="24.75" customHeight="1" x14ac:dyDescent="0.35">
      <c r="B24" s="52" t="s">
        <v>40</v>
      </c>
      <c r="C24" s="68"/>
      <c r="D24" s="7" t="s">
        <v>41</v>
      </c>
      <c r="E24" s="1"/>
      <c r="F24" s="53"/>
      <c r="G24" s="74">
        <f t="shared" si="0"/>
        <v>0</v>
      </c>
      <c r="H24" s="54"/>
      <c r="I24" s="52" t="s">
        <v>42</v>
      </c>
      <c r="J24" s="68"/>
      <c r="K24" s="7" t="s">
        <v>43</v>
      </c>
      <c r="L24" s="1"/>
      <c r="N24" s="74">
        <f t="shared" si="1"/>
        <v>0</v>
      </c>
    </row>
    <row r="25" spans="2:14" ht="24.75" customHeight="1" x14ac:dyDescent="0.35">
      <c r="B25" s="52" t="s">
        <v>44</v>
      </c>
      <c r="C25" s="68"/>
      <c r="D25" s="7" t="s">
        <v>45</v>
      </c>
      <c r="E25" s="1"/>
      <c r="F25" s="53"/>
      <c r="G25" s="74">
        <f t="shared" si="0"/>
        <v>0</v>
      </c>
      <c r="H25" s="54"/>
      <c r="I25" s="52" t="s">
        <v>46</v>
      </c>
      <c r="J25" s="68"/>
      <c r="K25" s="7" t="s">
        <v>45</v>
      </c>
      <c r="L25" s="1"/>
      <c r="N25" s="74">
        <f t="shared" si="1"/>
        <v>0</v>
      </c>
    </row>
    <row r="26" spans="2:14" ht="24.75" customHeight="1" x14ac:dyDescent="0.35">
      <c r="B26" s="52" t="s">
        <v>47</v>
      </c>
      <c r="C26" s="68"/>
      <c r="D26" s="7" t="s">
        <v>48</v>
      </c>
      <c r="E26" s="1"/>
      <c r="F26" s="53"/>
      <c r="G26" s="74">
        <f t="shared" si="0"/>
        <v>0</v>
      </c>
      <c r="H26" s="54"/>
      <c r="I26" s="52" t="s">
        <v>49</v>
      </c>
      <c r="J26" s="68"/>
      <c r="K26" s="7" t="s">
        <v>50</v>
      </c>
      <c r="L26" s="1"/>
      <c r="N26" s="74">
        <f t="shared" si="1"/>
        <v>0</v>
      </c>
    </row>
    <row r="27" spans="2:14" ht="24.75" customHeight="1" x14ac:dyDescent="0.35">
      <c r="B27" s="52" t="s">
        <v>51</v>
      </c>
      <c r="C27" s="68"/>
      <c r="D27" s="7" t="s">
        <v>52</v>
      </c>
      <c r="E27" s="1"/>
      <c r="F27" s="53"/>
      <c r="G27" s="74">
        <f t="shared" si="0"/>
        <v>0</v>
      </c>
      <c r="H27" s="54"/>
      <c r="I27" s="52" t="s">
        <v>53</v>
      </c>
      <c r="J27" s="68"/>
      <c r="K27" s="7" t="s">
        <v>52</v>
      </c>
      <c r="L27" s="1"/>
      <c r="N27" s="74">
        <f t="shared" si="1"/>
        <v>0</v>
      </c>
    </row>
    <row r="28" spans="2:14" ht="24.75" customHeight="1" x14ac:dyDescent="0.35">
      <c r="B28" s="52" t="s">
        <v>54</v>
      </c>
      <c r="C28" s="68"/>
      <c r="D28" s="7" t="s">
        <v>55</v>
      </c>
      <c r="E28" s="1"/>
      <c r="F28" s="53"/>
      <c r="G28" s="74">
        <f t="shared" si="0"/>
        <v>0</v>
      </c>
      <c r="H28" s="54"/>
      <c r="I28" s="52" t="s">
        <v>56</v>
      </c>
      <c r="J28" s="68"/>
      <c r="K28" s="7" t="s">
        <v>55</v>
      </c>
      <c r="L28" s="1"/>
      <c r="N28" s="74">
        <f t="shared" si="1"/>
        <v>0</v>
      </c>
    </row>
    <row r="29" spans="2:14" ht="24.75" customHeight="1" x14ac:dyDescent="0.35">
      <c r="B29" s="52" t="s">
        <v>57</v>
      </c>
      <c r="C29" s="68"/>
      <c r="D29" s="7" t="s">
        <v>58</v>
      </c>
      <c r="E29" s="1"/>
      <c r="F29" s="53"/>
      <c r="G29" s="74">
        <f t="shared" si="0"/>
        <v>0</v>
      </c>
      <c r="H29" s="54"/>
      <c r="I29" s="52" t="s">
        <v>59</v>
      </c>
      <c r="J29" s="68"/>
      <c r="K29" s="7" t="s">
        <v>58</v>
      </c>
      <c r="L29" s="1"/>
      <c r="N29" s="74">
        <f t="shared" si="1"/>
        <v>0</v>
      </c>
    </row>
    <row r="30" spans="2:14" ht="24.75" customHeight="1" x14ac:dyDescent="0.35">
      <c r="B30" s="52" t="s">
        <v>60</v>
      </c>
      <c r="C30" s="68"/>
      <c r="D30" s="7" t="s">
        <v>61</v>
      </c>
      <c r="E30" s="1"/>
      <c r="F30" s="53"/>
      <c r="G30" s="74">
        <f t="shared" si="0"/>
        <v>0</v>
      </c>
      <c r="H30" s="54"/>
      <c r="I30" s="52" t="s">
        <v>62</v>
      </c>
      <c r="J30" s="68"/>
      <c r="K30" s="7" t="s">
        <v>61</v>
      </c>
      <c r="L30" s="1"/>
      <c r="N30" s="74">
        <f t="shared" si="1"/>
        <v>0</v>
      </c>
    </row>
    <row r="31" spans="2:14" ht="24.75" customHeight="1" x14ac:dyDescent="0.35">
      <c r="B31" s="52" t="s">
        <v>63</v>
      </c>
      <c r="C31" s="68"/>
      <c r="D31" s="7" t="s">
        <v>64</v>
      </c>
      <c r="E31" s="1"/>
      <c r="F31" s="53"/>
      <c r="G31" s="74">
        <f t="shared" si="0"/>
        <v>0</v>
      </c>
      <c r="H31" s="54"/>
      <c r="I31" s="52" t="s">
        <v>65</v>
      </c>
      <c r="J31" s="68"/>
      <c r="K31" s="7" t="s">
        <v>64</v>
      </c>
      <c r="L31" s="1"/>
      <c r="N31" s="74">
        <f t="shared" si="1"/>
        <v>0</v>
      </c>
    </row>
    <row r="32" spans="2:14" ht="24.75" customHeight="1" x14ac:dyDescent="0.35">
      <c r="B32" s="52" t="s">
        <v>66</v>
      </c>
      <c r="C32" s="68"/>
      <c r="D32" s="7" t="s">
        <v>67</v>
      </c>
      <c r="E32" s="1"/>
      <c r="F32" s="53"/>
      <c r="G32" s="74">
        <f t="shared" si="0"/>
        <v>0</v>
      </c>
      <c r="H32" s="54"/>
      <c r="I32" s="52" t="s">
        <v>68</v>
      </c>
      <c r="J32" s="68"/>
      <c r="K32" s="7" t="s">
        <v>67</v>
      </c>
      <c r="L32" s="1"/>
      <c r="N32" s="74">
        <f t="shared" si="1"/>
        <v>0</v>
      </c>
    </row>
    <row r="33" spans="2:14" ht="24.75" customHeight="1" x14ac:dyDescent="0.35">
      <c r="B33" s="52" t="s">
        <v>69</v>
      </c>
      <c r="C33" s="68"/>
      <c r="D33" s="7" t="s">
        <v>70</v>
      </c>
      <c r="E33" s="1"/>
      <c r="F33" s="53"/>
      <c r="G33" s="74">
        <f t="shared" si="0"/>
        <v>0</v>
      </c>
      <c r="H33" s="54"/>
      <c r="I33" s="52" t="s">
        <v>71</v>
      </c>
      <c r="J33" s="68"/>
      <c r="K33" s="7" t="s">
        <v>70</v>
      </c>
      <c r="L33" s="1"/>
      <c r="N33" s="74">
        <f t="shared" si="1"/>
        <v>0</v>
      </c>
    </row>
    <row r="34" spans="2:14" ht="24.75" customHeight="1" x14ac:dyDescent="0.35">
      <c r="B34" s="52" t="s">
        <v>72</v>
      </c>
      <c r="C34" s="68"/>
      <c r="D34" s="7" t="s">
        <v>73</v>
      </c>
      <c r="E34" s="1"/>
      <c r="F34" s="53"/>
      <c r="G34" s="74">
        <f t="shared" si="0"/>
        <v>0</v>
      </c>
      <c r="H34" s="54"/>
      <c r="I34" s="52" t="s">
        <v>74</v>
      </c>
      <c r="J34" s="68"/>
      <c r="K34" s="7" t="s">
        <v>73</v>
      </c>
      <c r="L34" s="1"/>
      <c r="N34" s="74">
        <f t="shared" si="1"/>
        <v>0</v>
      </c>
    </row>
    <row r="35" spans="2:14" ht="24.75" customHeight="1" x14ac:dyDescent="0.35">
      <c r="B35" s="52" t="s">
        <v>75</v>
      </c>
      <c r="C35" s="68"/>
      <c r="D35" s="7" t="s">
        <v>76</v>
      </c>
      <c r="E35" s="1"/>
      <c r="F35" s="53"/>
      <c r="G35" s="74">
        <f t="shared" si="0"/>
        <v>0</v>
      </c>
      <c r="H35" s="54"/>
      <c r="I35" s="52" t="s">
        <v>77</v>
      </c>
      <c r="J35" s="68"/>
      <c r="K35" s="7" t="s">
        <v>78</v>
      </c>
      <c r="L35" s="1"/>
      <c r="M35" s="53"/>
      <c r="N35" s="74">
        <f t="shared" si="1"/>
        <v>0</v>
      </c>
    </row>
    <row r="36" spans="2:14" ht="24.75" customHeight="1" x14ac:dyDescent="0.35">
      <c r="B36" s="52" t="s">
        <v>79</v>
      </c>
      <c r="C36" s="68"/>
      <c r="D36" s="7" t="s">
        <v>80</v>
      </c>
      <c r="E36" s="1"/>
      <c r="F36" s="53"/>
      <c r="G36" s="74">
        <f t="shared" si="0"/>
        <v>0</v>
      </c>
      <c r="H36" s="54"/>
      <c r="I36" s="52" t="s">
        <v>81</v>
      </c>
      <c r="J36" s="68"/>
      <c r="K36" s="7" t="s">
        <v>80</v>
      </c>
      <c r="L36" s="1"/>
      <c r="M36" s="53"/>
      <c r="N36" s="74">
        <f t="shared" si="1"/>
        <v>0</v>
      </c>
    </row>
    <row r="37" spans="2:14" ht="24.75" customHeight="1" x14ac:dyDescent="0.35">
      <c r="B37" s="57" t="s">
        <v>82</v>
      </c>
      <c r="C37" s="68"/>
      <c r="D37" s="7" t="s">
        <v>83</v>
      </c>
      <c r="E37" s="1"/>
      <c r="F37" s="53"/>
      <c r="G37" s="74">
        <f t="shared" si="0"/>
        <v>0</v>
      </c>
      <c r="H37" s="54"/>
      <c r="I37" s="57" t="s">
        <v>84</v>
      </c>
      <c r="J37" s="68"/>
      <c r="K37" s="7" t="s">
        <v>83</v>
      </c>
      <c r="N37" s="74">
        <f t="shared" si="1"/>
        <v>0</v>
      </c>
    </row>
    <row r="38" spans="2:14" ht="24.75" customHeight="1" x14ac:dyDescent="0.35">
      <c r="B38" s="57" t="s">
        <v>85</v>
      </c>
      <c r="C38" s="68"/>
      <c r="D38" s="7" t="s">
        <v>86</v>
      </c>
      <c r="E38" s="1"/>
      <c r="F38" s="53"/>
      <c r="G38" s="74">
        <f t="shared" si="0"/>
        <v>0</v>
      </c>
      <c r="H38" s="54"/>
      <c r="I38" s="57" t="s">
        <v>87</v>
      </c>
      <c r="J38" s="68"/>
      <c r="K38" s="7" t="s">
        <v>86</v>
      </c>
      <c r="L38" s="1"/>
      <c r="N38" s="74">
        <f t="shared" si="1"/>
        <v>0</v>
      </c>
    </row>
    <row r="39" spans="2:14" ht="25.5" customHeight="1" x14ac:dyDescent="0.35">
      <c r="B39" s="57" t="s">
        <v>88</v>
      </c>
      <c r="C39" s="68"/>
      <c r="D39" s="7" t="s">
        <v>89</v>
      </c>
      <c r="E39" s="1"/>
      <c r="F39" s="53"/>
      <c r="G39" s="74">
        <f t="shared" si="0"/>
        <v>0</v>
      </c>
      <c r="H39" s="54"/>
      <c r="I39" s="57" t="s">
        <v>90</v>
      </c>
      <c r="J39" s="68"/>
      <c r="K39" s="7" t="s">
        <v>89</v>
      </c>
      <c r="L39" s="1"/>
      <c r="N39" s="74">
        <f t="shared" si="1"/>
        <v>0</v>
      </c>
    </row>
    <row r="40" spans="2:14" ht="25.5" customHeight="1" x14ac:dyDescent="0.35">
      <c r="B40" s="57" t="s">
        <v>91</v>
      </c>
      <c r="C40" s="68"/>
      <c r="D40" s="7" t="s">
        <v>92</v>
      </c>
      <c r="E40" s="1"/>
      <c r="F40" s="53"/>
      <c r="G40" s="74">
        <f t="shared" si="0"/>
        <v>0</v>
      </c>
      <c r="H40" s="54"/>
      <c r="I40" s="57" t="s">
        <v>93</v>
      </c>
      <c r="J40" s="68"/>
      <c r="K40" s="7" t="s">
        <v>92</v>
      </c>
      <c r="L40" s="1"/>
      <c r="N40" s="74">
        <f t="shared" si="1"/>
        <v>0</v>
      </c>
    </row>
    <row r="41" spans="2:14" ht="25.5" customHeight="1" x14ac:dyDescent="0.35">
      <c r="B41" s="57" t="s">
        <v>94</v>
      </c>
      <c r="C41" s="68"/>
      <c r="D41" s="7" t="s">
        <v>95</v>
      </c>
      <c r="E41" s="1"/>
      <c r="F41" s="53"/>
      <c r="G41" s="74">
        <f t="shared" si="0"/>
        <v>0</v>
      </c>
      <c r="H41" s="54"/>
      <c r="I41" s="57" t="s">
        <v>96</v>
      </c>
      <c r="J41" s="68"/>
      <c r="K41" s="7" t="s">
        <v>95</v>
      </c>
      <c r="L41" s="1"/>
      <c r="N41" s="74">
        <f t="shared" si="1"/>
        <v>0</v>
      </c>
    </row>
    <row r="42" spans="2:14" ht="25.5" customHeight="1" thickBot="1" x14ac:dyDescent="0.4">
      <c r="B42" s="58" t="s">
        <v>97</v>
      </c>
      <c r="C42" s="69"/>
      <c r="D42" s="27" t="s">
        <v>98</v>
      </c>
      <c r="E42" s="59"/>
      <c r="F42" s="60"/>
      <c r="G42" s="74">
        <f t="shared" si="0"/>
        <v>0</v>
      </c>
      <c r="H42" s="54"/>
      <c r="I42" s="58" t="s">
        <v>99</v>
      </c>
      <c r="J42" s="69"/>
      <c r="K42" s="27" t="s">
        <v>98</v>
      </c>
      <c r="L42" s="59"/>
      <c r="M42" s="61"/>
      <c r="N42" s="74">
        <f t="shared" si="1"/>
        <v>0</v>
      </c>
    </row>
    <row r="43" spans="2:14" ht="18.75" customHeight="1" x14ac:dyDescent="0.35">
      <c r="B43" s="12"/>
      <c r="C43" s="14"/>
      <c r="D43" s="14"/>
      <c r="E43" s="14"/>
      <c r="F43" s="14"/>
      <c r="G43" s="98">
        <f>SUM(G22:G42)</f>
        <v>0</v>
      </c>
      <c r="H43" s="62"/>
      <c r="I43" s="14"/>
      <c r="J43" s="14"/>
      <c r="K43" s="14"/>
      <c r="L43" s="14"/>
      <c r="M43" s="14"/>
      <c r="N43" s="98">
        <f>SUM(N22:N42)</f>
        <v>0</v>
      </c>
    </row>
    <row r="44" spans="2:14" ht="15" thickBot="1" x14ac:dyDescent="0.4">
      <c r="B44" s="12"/>
      <c r="C44" s="14"/>
      <c r="D44" s="14"/>
      <c r="F44" s="29" t="s">
        <v>103</v>
      </c>
      <c r="G44" s="99"/>
      <c r="H44" s="14"/>
      <c r="I44" s="14"/>
      <c r="J44" s="14"/>
      <c r="M44" s="29" t="s">
        <v>104</v>
      </c>
      <c r="N44" s="99"/>
    </row>
    <row r="45" spans="2:14" ht="14.5" x14ac:dyDescent="0.35"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3"/>
    </row>
    <row r="46" spans="2:14" ht="15" customHeight="1" thickBot="1" x14ac:dyDescent="0.4">
      <c r="B46" s="12"/>
      <c r="C46" s="14"/>
      <c r="D46" s="14"/>
      <c r="E46" s="14"/>
      <c r="F46" s="14"/>
      <c r="G46" s="64"/>
      <c r="H46" s="64"/>
      <c r="I46" s="14"/>
      <c r="J46" s="14"/>
      <c r="K46" s="14"/>
      <c r="L46" s="14"/>
      <c r="M46" s="14"/>
      <c r="N46" s="23"/>
    </row>
    <row r="47" spans="2:14" ht="15" customHeight="1" x14ac:dyDescent="0.35">
      <c r="B47" s="12"/>
      <c r="C47" s="14"/>
      <c r="D47" s="14"/>
      <c r="E47" s="14"/>
      <c r="F47" s="14"/>
      <c r="G47" s="64"/>
      <c r="H47" s="64"/>
      <c r="I47" s="14"/>
      <c r="J47" s="14"/>
      <c r="L47" s="104" t="s">
        <v>107</v>
      </c>
      <c r="M47" s="105"/>
      <c r="N47" s="100">
        <f>N43+G43</f>
        <v>0</v>
      </c>
    </row>
    <row r="48" spans="2:14" ht="19.149999999999999" customHeight="1" thickBot="1" x14ac:dyDescent="0.4">
      <c r="B48" s="12"/>
      <c r="C48" s="14"/>
      <c r="D48" s="24"/>
      <c r="E48" s="14"/>
      <c r="F48" s="14"/>
      <c r="G48" s="14"/>
      <c r="H48" s="14"/>
      <c r="I48" s="25"/>
      <c r="J48" s="14"/>
      <c r="K48" s="73"/>
      <c r="L48" s="104"/>
      <c r="M48" s="105"/>
      <c r="N48" s="101"/>
    </row>
    <row r="49" spans="2:19" ht="14.5" x14ac:dyDescent="0.35">
      <c r="B49" s="12"/>
      <c r="C49" s="14"/>
      <c r="D49" s="24"/>
      <c r="E49" s="14"/>
      <c r="F49" s="94" t="s">
        <v>105</v>
      </c>
      <c r="G49" s="94"/>
      <c r="H49" s="94"/>
      <c r="I49" s="25"/>
      <c r="J49" s="14"/>
      <c r="K49" s="29"/>
      <c r="L49" s="14"/>
      <c r="M49" s="14"/>
      <c r="N49" s="23"/>
    </row>
    <row r="50" spans="2:19" ht="14.5" x14ac:dyDescent="0.35">
      <c r="B50" s="1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9" ht="14.5" x14ac:dyDescent="0.35">
      <c r="B51" s="12" t="s">
        <v>4</v>
      </c>
      <c r="C51" s="14"/>
      <c r="D51" s="14"/>
      <c r="E51" s="14"/>
      <c r="F51" s="14"/>
      <c r="G51" s="14" t="s">
        <v>5</v>
      </c>
      <c r="H51" s="14"/>
      <c r="I51" s="14"/>
      <c r="J51" s="14"/>
      <c r="K51" s="14"/>
      <c r="L51" s="14" t="s">
        <v>17</v>
      </c>
      <c r="M51" s="14"/>
      <c r="N51" s="15"/>
    </row>
    <row r="52" spans="2:19" ht="14.5" x14ac:dyDescent="0.35">
      <c r="B52" s="93"/>
      <c r="C52" s="91"/>
      <c r="D52" s="91"/>
      <c r="E52" s="90"/>
      <c r="F52" s="14"/>
      <c r="G52" s="80"/>
      <c r="H52" s="81"/>
      <c r="I52" s="81"/>
      <c r="J52" s="82"/>
      <c r="K52" s="14"/>
      <c r="L52" s="89"/>
      <c r="M52" s="90"/>
      <c r="N52" s="15"/>
    </row>
    <row r="53" spans="2:19" ht="14.5" x14ac:dyDescent="0.35">
      <c r="B53" s="77"/>
      <c r="C53" s="78"/>
      <c r="D53" s="78"/>
      <c r="E53" s="79"/>
      <c r="F53" s="14"/>
      <c r="G53" s="83"/>
      <c r="H53" s="84"/>
      <c r="I53" s="84"/>
      <c r="J53" s="85"/>
      <c r="K53" s="14"/>
      <c r="L53" s="14" t="s">
        <v>8</v>
      </c>
      <c r="M53" s="14"/>
      <c r="N53" s="15"/>
    </row>
    <row r="54" spans="2:19" ht="14.5" x14ac:dyDescent="0.35">
      <c r="B54" s="12"/>
      <c r="C54" s="31"/>
      <c r="D54" s="31"/>
      <c r="E54" s="31"/>
      <c r="F54" s="33"/>
      <c r="G54" s="86"/>
      <c r="H54" s="87"/>
      <c r="I54" s="87"/>
      <c r="J54" s="88"/>
      <c r="K54" s="32"/>
      <c r="L54" s="89"/>
      <c r="M54" s="90"/>
      <c r="N54" s="15"/>
    </row>
    <row r="55" spans="2:19" ht="13" x14ac:dyDescent="0.3">
      <c r="B55" s="6" t="s">
        <v>18</v>
      </c>
      <c r="C55" s="7"/>
      <c r="D55" s="7"/>
      <c r="E55" s="7"/>
      <c r="F55" s="7"/>
      <c r="G55" s="7" t="s">
        <v>21</v>
      </c>
      <c r="H55" s="7"/>
      <c r="I55" s="7"/>
      <c r="J55" s="26"/>
      <c r="K55" s="30"/>
      <c r="L55" s="26"/>
      <c r="M55" s="26"/>
      <c r="N55" s="8"/>
    </row>
    <row r="56" spans="2:19" ht="13" x14ac:dyDescent="0.3">
      <c r="B56" s="6" t="s">
        <v>24</v>
      </c>
      <c r="C56" s="7"/>
      <c r="D56" s="7"/>
      <c r="E56" s="7"/>
      <c r="F56" s="7"/>
      <c r="G56" s="7" t="s">
        <v>22</v>
      </c>
      <c r="H56" s="7"/>
      <c r="I56" s="7"/>
      <c r="J56" s="7"/>
      <c r="K56" s="7"/>
      <c r="L56" s="7"/>
      <c r="M56" s="7" t="s">
        <v>6</v>
      </c>
      <c r="N56" s="8"/>
    </row>
    <row r="57" spans="2:19" ht="13" x14ac:dyDescent="0.3">
      <c r="B57" s="6" t="s">
        <v>25</v>
      </c>
      <c r="C57" s="7"/>
      <c r="D57" s="7"/>
      <c r="E57" s="7"/>
      <c r="F57" s="7"/>
      <c r="G57" s="7" t="s">
        <v>20</v>
      </c>
      <c r="H57" s="7"/>
      <c r="I57" s="7"/>
      <c r="J57" s="7"/>
      <c r="K57" s="7"/>
      <c r="L57" s="7"/>
      <c r="M57" s="7" t="s">
        <v>106</v>
      </c>
      <c r="N57" s="8"/>
    </row>
    <row r="58" spans="2:19" ht="13.5" thickBot="1" x14ac:dyDescent="0.35">
      <c r="B58" s="10" t="s">
        <v>19</v>
      </c>
      <c r="C58" s="27"/>
      <c r="D58" s="27"/>
      <c r="E58" s="27"/>
      <c r="F58" s="27"/>
      <c r="G58" s="27" t="s">
        <v>23</v>
      </c>
      <c r="H58" s="27"/>
      <c r="I58" s="27"/>
      <c r="J58" s="27"/>
      <c r="K58" s="27"/>
      <c r="L58" s="27"/>
      <c r="M58" s="27"/>
      <c r="N58" s="9"/>
    </row>
    <row r="59" spans="2:19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1" spans="2:19" ht="13" x14ac:dyDescent="0.3">
      <c r="H61" s="76" t="s">
        <v>108</v>
      </c>
      <c r="M61" s="1"/>
    </row>
    <row r="62" spans="2:19" x14ac:dyDescent="0.25">
      <c r="L62" s="1"/>
      <c r="M62" s="1"/>
      <c r="R62" s="1"/>
      <c r="S62" s="1"/>
    </row>
    <row r="63" spans="2:19" x14ac:dyDescent="0.25">
      <c r="H63" s="75" t="s">
        <v>110</v>
      </c>
      <c r="L63" s="1"/>
      <c r="M63" s="1"/>
      <c r="R63" s="2"/>
      <c r="S63" s="4"/>
    </row>
    <row r="64" spans="2:19" x14ac:dyDescent="0.25">
      <c r="L64" s="1"/>
      <c r="M64" s="1"/>
      <c r="R64" s="1"/>
      <c r="S64" s="4"/>
    </row>
    <row r="65" spans="11:19" x14ac:dyDescent="0.25">
      <c r="R65" s="1"/>
      <c r="S65" s="1"/>
    </row>
    <row r="66" spans="11:19" x14ac:dyDescent="0.25">
      <c r="R66" s="1"/>
      <c r="S66" s="1"/>
    </row>
    <row r="67" spans="11:19" x14ac:dyDescent="0.25">
      <c r="R67" s="1"/>
      <c r="S67" s="1"/>
    </row>
    <row r="68" spans="11:19" x14ac:dyDescent="0.25">
      <c r="R68" s="1"/>
      <c r="S68" s="1"/>
    </row>
    <row r="69" spans="11:19" x14ac:dyDescent="0.25">
      <c r="R69" s="3"/>
      <c r="S69" s="1"/>
    </row>
    <row r="70" spans="11:19" x14ac:dyDescent="0.25">
      <c r="R70" s="3"/>
      <c r="S70" s="1"/>
    </row>
    <row r="71" spans="11:19" x14ac:dyDescent="0.25">
      <c r="K71" s="3"/>
      <c r="L71" s="3"/>
      <c r="M71" s="3"/>
      <c r="N71" s="3"/>
      <c r="R71" s="3"/>
      <c r="S71" s="1"/>
    </row>
    <row r="72" spans="11:19" ht="13.5" x14ac:dyDescent="0.3">
      <c r="O72" s="3"/>
      <c r="P72" s="3"/>
      <c r="Q72" s="3"/>
      <c r="R72" s="3"/>
      <c r="S72" s="5"/>
    </row>
  </sheetData>
  <sheetProtection algorithmName="SHA-512" hashValue="blGSewY+qpmNqKwSKIEY21SQRuppCBNPKXWtSLQVfCPraY8hPwjloHWrNelbLmEeXef/pgqCTN4c7WNEGjxfjA==" saltValue="Iz0aFtRuj3Lsm0yBT5YZ9Q==" spinCount="100000" sheet="1" selectLockedCells="1"/>
  <mergeCells count="32">
    <mergeCell ref="C2:L2"/>
    <mergeCell ref="J7:M7"/>
    <mergeCell ref="J8:M8"/>
    <mergeCell ref="J9:M9"/>
    <mergeCell ref="B52:E52"/>
    <mergeCell ref="C7:F7"/>
    <mergeCell ref="C8:F8"/>
    <mergeCell ref="C9:F9"/>
    <mergeCell ref="F49:H49"/>
    <mergeCell ref="B19:N19"/>
    <mergeCell ref="G43:G44"/>
    <mergeCell ref="N43:N44"/>
    <mergeCell ref="N47:N48"/>
    <mergeCell ref="E21:F21"/>
    <mergeCell ref="L21:M21"/>
    <mergeCell ref="L47:M48"/>
    <mergeCell ref="B53:E53"/>
    <mergeCell ref="G52:J54"/>
    <mergeCell ref="L52:M52"/>
    <mergeCell ref="L54:M54"/>
    <mergeCell ref="J10:M10"/>
    <mergeCell ref="J11:M11"/>
    <mergeCell ref="C10:F10"/>
    <mergeCell ref="C11:F11"/>
    <mergeCell ref="J14:M14"/>
    <mergeCell ref="J15:M15"/>
    <mergeCell ref="J16:M16"/>
    <mergeCell ref="J17:M17"/>
    <mergeCell ref="C15:F15"/>
    <mergeCell ref="C17:F17"/>
    <mergeCell ref="C16:F16"/>
    <mergeCell ref="C14:F14"/>
  </mergeCells>
  <phoneticPr fontId="4" type="noConversion"/>
  <printOptions horizontalCentered="1" verticalCentered="1"/>
  <pageMargins left="0.70866141732283472" right="0.70866141732283472" top="0.19685039370078741" bottom="0.74803149606299213" header="0.31496062992125984" footer="0.31496062992125984"/>
  <pageSetup paperSize="9" scale="50" orientation="portrait" r:id="rId1"/>
  <headerFooter>
    <oddFooter xml:space="preserve">&amp;C&amp;"-,Standaard"&amp;11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Bestellijst Attentieborden</vt:lpstr>
      <vt:lpstr>'Bestellijst Attentieborden'!Afdrukbereik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Ferdinand Bakker</cp:lastModifiedBy>
  <cp:lastPrinted>2020-02-11T10:12:56Z</cp:lastPrinted>
  <dcterms:created xsi:type="dcterms:W3CDTF">2011-03-16T11:45:24Z</dcterms:created>
  <dcterms:modified xsi:type="dcterms:W3CDTF">2021-02-22T10:14:15Z</dcterms:modified>
</cp:coreProperties>
</file>